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codeName="{AE6600E7-7A62-396C-DE95-9942FA9DD81E}"/>
  <workbookPr codeName="ThisWorkbook" autoCompressPictures="0" defaultThemeVersion="124226"/>
  <mc:AlternateContent xmlns:mc="http://schemas.openxmlformats.org/markup-compatibility/2006">
    <mc:Choice Requires="x15">
      <x15ac:absPath xmlns:x15ac="http://schemas.microsoft.com/office/spreadsheetml/2010/11/ac" url="Y:\2024(R06)年度文書発\"/>
    </mc:Choice>
  </mc:AlternateContent>
  <xr:revisionPtr revIDLastSave="0" documentId="13_ncr:1_{A8CA4C26-F862-4303-97FE-A6D74A355183}" xr6:coauthVersionLast="47" xr6:coauthVersionMax="47" xr10:uidLastSave="{00000000-0000-0000-0000-000000000000}"/>
  <bookViews>
    <workbookView xWindow="-120" yWindow="-120" windowWidth="20730" windowHeight="11160" tabRatio="911" firstSheet="1" activeTab="1" xr2:uid="{00000000-000D-0000-FFFF-FFFF00000000}"/>
  </bookViews>
  <sheets>
    <sheet name="ソート用" sheetId="28" state="hidden" r:id="rId1"/>
    <sheet name="基本データ" sheetId="47" r:id="rId2"/>
    <sheet name="初段入力例" sheetId="54" r:id="rId3"/>
    <sheet name="初段男子入力" sheetId="33" r:id="rId4"/>
    <sheet name="初段男子申請書" sheetId="41" r:id="rId5"/>
    <sheet name="初段女子入力 " sheetId="57" r:id="rId6"/>
    <sheet name="初段女子申請書" sheetId="58" r:id="rId7"/>
    <sheet name="二三段入力例" sheetId="53" r:id="rId8"/>
    <sheet name="二段男子入力" sheetId="29" r:id="rId9"/>
    <sheet name="二段男子申請書" sheetId="30" r:id="rId10"/>
    <sheet name="二段女子入力" sheetId="64" r:id="rId11"/>
    <sheet name="二段女子申請書" sheetId="65" r:id="rId12"/>
    <sheet name="三段男子入力" sheetId="18" r:id="rId13"/>
    <sheet name="三段男子申請書" sheetId="2" r:id="rId14"/>
    <sheet name="三段女子入力" sheetId="62" r:id="rId15"/>
    <sheet name="三段女子申請書" sheetId="63" r:id="rId16"/>
  </sheets>
  <definedNames>
    <definedName name="_xlnm._FilterDatabase" localSheetId="14" hidden="1">三段女子入力!$E$3:$E$11</definedName>
    <definedName name="_xlnm._FilterDatabase" localSheetId="12" hidden="1">三段男子入力!$E$3:$E$11</definedName>
    <definedName name="_xlnm._FilterDatabase" localSheetId="5" hidden="1">'初段女子入力 '!$B$2:$N$2</definedName>
    <definedName name="_xlnm._FilterDatabase" localSheetId="3" hidden="1">初段男子入力!$B$2:$N$2</definedName>
    <definedName name="_xlnm._FilterDatabase" localSheetId="2" hidden="1">初段入力例!$B$2:$N$2</definedName>
    <definedName name="_xlnm._FilterDatabase" localSheetId="7" hidden="1">二三段入力例!$E$3:$E$11</definedName>
    <definedName name="_xlnm._FilterDatabase" localSheetId="10" hidden="1">二段女子入力!$B$2:$N$2</definedName>
    <definedName name="_xlnm._FilterDatabase" localSheetId="8" hidden="1">二段男子入力!$B$2:$N$2</definedName>
    <definedName name="_xlnm.Print_Area" localSheetId="15">三段女子申請書!$A$1:$K$205</definedName>
    <definedName name="_xlnm.Print_Area" localSheetId="13">三段男子申請書!$A$1:$K$205</definedName>
    <definedName name="_xlnm.Print_Area" localSheetId="6">初段女子申請書!$A$1:$K$205</definedName>
    <definedName name="_xlnm.Print_Area" localSheetId="4">初段男子申請書!$A$1:$K$205</definedName>
    <definedName name="_xlnm.Print_Area" localSheetId="11">二段女子申請書!$A$1:$K$205</definedName>
    <definedName name="_xlnm.Print_Area" localSheetId="9">二段男子申請書!$A$1:$K$205</definedName>
    <definedName name="_xlnm.Print_Titles" localSheetId="15">三段女子申請書!$1:$5</definedName>
    <definedName name="_xlnm.Print_Titles" localSheetId="13">三段男子申請書!$1:$5</definedName>
    <definedName name="_xlnm.Print_Titles" localSheetId="6">初段女子申請書!$1:$5</definedName>
    <definedName name="_xlnm.Print_Titles" localSheetId="4">初段男子申請書!$1:$5</definedName>
    <definedName name="_xlnm.Print_Titles" localSheetId="11">二段女子申請書!$1:$5</definedName>
    <definedName name="_xlnm.Print_Titles" localSheetId="9">二段男子申請書!$1:$5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4" i="62" l="1"/>
  <c r="A5" i="62" s="1"/>
  <c r="A6" i="62" s="1"/>
  <c r="A7" i="62" s="1"/>
  <c r="A8" i="62" s="1"/>
  <c r="A9" i="62" s="1"/>
  <c r="A10" i="62" s="1"/>
  <c r="A11" i="62" s="1"/>
  <c r="A12" i="62" s="1"/>
  <c r="A13" i="62" s="1"/>
  <c r="A14" i="62" s="1"/>
  <c r="A15" i="62" s="1"/>
  <c r="A16" i="62" s="1"/>
  <c r="A17" i="62" s="1"/>
  <c r="A18" i="62" s="1"/>
  <c r="A19" i="62" s="1"/>
  <c r="A20" i="62" s="1"/>
  <c r="A21" i="62" s="1"/>
  <c r="A22" i="62" s="1"/>
  <c r="A23" i="62" s="1"/>
  <c r="A24" i="62" s="1"/>
  <c r="A25" i="62" s="1"/>
  <c r="A26" i="62" s="1"/>
  <c r="A27" i="62" s="1"/>
  <c r="A28" i="62" s="1"/>
  <c r="A29" i="62" s="1"/>
  <c r="A30" i="62" s="1"/>
  <c r="A31" i="62" s="1"/>
  <c r="A32" i="62" s="1"/>
  <c r="A33" i="62" s="1"/>
  <c r="A34" i="62" s="1"/>
  <c r="A35" i="62" s="1"/>
  <c r="A36" i="62" s="1"/>
  <c r="A37" i="62" s="1"/>
  <c r="A38" i="62" s="1"/>
  <c r="A39" i="62" s="1"/>
  <c r="A40" i="62" s="1"/>
  <c r="A41" i="62" s="1"/>
  <c r="A42" i="62" s="1"/>
  <c r="A43" i="62" s="1"/>
  <c r="A44" i="62" s="1"/>
  <c r="A45" i="62" s="1"/>
  <c r="A46" i="62" s="1"/>
  <c r="A47" i="62" s="1"/>
  <c r="A48" i="62" s="1"/>
  <c r="A49" i="62" s="1"/>
  <c r="A50" i="62" s="1"/>
  <c r="A51" i="62" s="1"/>
  <c r="A52" i="62" s="1"/>
  <c r="A53" i="62" s="1"/>
  <c r="A54" i="62" s="1"/>
  <c r="A55" i="62" s="1"/>
  <c r="A56" i="62" s="1"/>
  <c r="A57" i="62" s="1"/>
  <c r="A58" i="62" s="1"/>
  <c r="A59" i="62" s="1"/>
  <c r="A60" i="62" s="1"/>
  <c r="A61" i="62" s="1"/>
  <c r="A62" i="62" s="1"/>
  <c r="A63" i="62" s="1"/>
  <c r="A64" i="62" s="1"/>
  <c r="A65" i="62" s="1"/>
  <c r="A66" i="62" s="1"/>
  <c r="A67" i="62" s="1"/>
  <c r="A68" i="62" s="1"/>
  <c r="A69" i="62" s="1"/>
  <c r="A70" i="62" s="1"/>
  <c r="A71" i="62" s="1"/>
  <c r="A72" i="62" s="1"/>
  <c r="A73" i="62" s="1"/>
  <c r="A74" i="62" s="1"/>
  <c r="A75" i="62" s="1"/>
  <c r="A76" i="62" s="1"/>
  <c r="A77" i="62" s="1"/>
  <c r="A78" i="62" s="1"/>
  <c r="A79" i="62" s="1"/>
  <c r="A80" i="62" s="1"/>
  <c r="A81" i="62" s="1"/>
  <c r="A82" i="62" s="1"/>
  <c r="A83" i="62" s="1"/>
  <c r="A84" i="62" s="1"/>
  <c r="A85" i="62" s="1"/>
  <c r="A86" i="62" s="1"/>
  <c r="A87" i="62" s="1"/>
  <c r="A88" i="62" s="1"/>
  <c r="A89" i="62" s="1"/>
  <c r="A90" i="62" s="1"/>
  <c r="A91" i="62" s="1"/>
  <c r="A92" i="62" s="1"/>
  <c r="A93" i="62" s="1"/>
  <c r="A94" i="62" s="1"/>
  <c r="A95" i="62" s="1"/>
  <c r="A96" i="62" s="1"/>
  <c r="A97" i="62" s="1"/>
  <c r="A98" i="62" s="1"/>
  <c r="A99" i="62" s="1"/>
  <c r="A100" i="62" s="1"/>
  <c r="A101" i="62" s="1"/>
  <c r="A102" i="62" s="1"/>
  <c r="A4" i="33"/>
  <c r="A5" i="33" s="1"/>
  <c r="K205" i="65"/>
  <c r="J205" i="65"/>
  <c r="I205" i="65"/>
  <c r="H205" i="65"/>
  <c r="F205" i="65"/>
  <c r="E205" i="65"/>
  <c r="D205" i="65"/>
  <c r="C205" i="65"/>
  <c r="K204" i="65"/>
  <c r="J204" i="65"/>
  <c r="E204" i="65"/>
  <c r="D204" i="65"/>
  <c r="B204" i="65"/>
  <c r="A204" i="65"/>
  <c r="K203" i="65"/>
  <c r="J203" i="65"/>
  <c r="I203" i="65"/>
  <c r="H203" i="65"/>
  <c r="F203" i="65"/>
  <c r="E203" i="65"/>
  <c r="D203" i="65"/>
  <c r="C203" i="65"/>
  <c r="K202" i="65"/>
  <c r="J202" i="65"/>
  <c r="E202" i="65"/>
  <c r="D202" i="65"/>
  <c r="B202" i="65"/>
  <c r="A202" i="65"/>
  <c r="K201" i="65"/>
  <c r="J201" i="65"/>
  <c r="I201" i="65"/>
  <c r="H201" i="65"/>
  <c r="F201" i="65"/>
  <c r="E201" i="65"/>
  <c r="D201" i="65"/>
  <c r="C201" i="65"/>
  <c r="K200" i="65"/>
  <c r="J200" i="65"/>
  <c r="E200" i="65"/>
  <c r="D200" i="65"/>
  <c r="B200" i="65"/>
  <c r="A200" i="65"/>
  <c r="K199" i="65"/>
  <c r="J199" i="65"/>
  <c r="I199" i="65"/>
  <c r="H199" i="65"/>
  <c r="F199" i="65"/>
  <c r="E199" i="65"/>
  <c r="D199" i="65"/>
  <c r="C199" i="65"/>
  <c r="K198" i="65"/>
  <c r="J198" i="65"/>
  <c r="E198" i="65"/>
  <c r="D198" i="65"/>
  <c r="B198" i="65"/>
  <c r="A198" i="65"/>
  <c r="K197" i="65"/>
  <c r="J197" i="65"/>
  <c r="I197" i="65"/>
  <c r="H197" i="65"/>
  <c r="F197" i="65"/>
  <c r="E197" i="65"/>
  <c r="D197" i="65"/>
  <c r="C197" i="65"/>
  <c r="K196" i="65"/>
  <c r="J196" i="65"/>
  <c r="E196" i="65"/>
  <c r="D196" i="65"/>
  <c r="B196" i="65"/>
  <c r="A196" i="65"/>
  <c r="K195" i="65"/>
  <c r="J195" i="65"/>
  <c r="I195" i="65"/>
  <c r="H195" i="65"/>
  <c r="F195" i="65"/>
  <c r="E195" i="65"/>
  <c r="D195" i="65"/>
  <c r="C195" i="65"/>
  <c r="K194" i="65"/>
  <c r="J194" i="65"/>
  <c r="E194" i="65"/>
  <c r="D194" i="65"/>
  <c r="B194" i="65"/>
  <c r="A194" i="65"/>
  <c r="K193" i="65"/>
  <c r="J193" i="65"/>
  <c r="I193" i="65"/>
  <c r="H193" i="65"/>
  <c r="F193" i="65"/>
  <c r="E193" i="65"/>
  <c r="D193" i="65"/>
  <c r="C193" i="65"/>
  <c r="K192" i="65"/>
  <c r="J192" i="65"/>
  <c r="E192" i="65"/>
  <c r="D192" i="65"/>
  <c r="B192" i="65"/>
  <c r="A192" i="65"/>
  <c r="K191" i="65"/>
  <c r="J191" i="65"/>
  <c r="I191" i="65"/>
  <c r="H191" i="65"/>
  <c r="F191" i="65"/>
  <c r="E191" i="65"/>
  <c r="D191" i="65"/>
  <c r="C191" i="65"/>
  <c r="K190" i="65"/>
  <c r="J190" i="65"/>
  <c r="E190" i="65"/>
  <c r="D190" i="65"/>
  <c r="B190" i="65"/>
  <c r="A190" i="65"/>
  <c r="K189" i="65"/>
  <c r="J189" i="65"/>
  <c r="I189" i="65"/>
  <c r="H189" i="65"/>
  <c r="F189" i="65"/>
  <c r="E189" i="65"/>
  <c r="D189" i="65"/>
  <c r="C189" i="65"/>
  <c r="K188" i="65"/>
  <c r="J188" i="65"/>
  <c r="E188" i="65"/>
  <c r="D188" i="65"/>
  <c r="B188" i="65"/>
  <c r="A188" i="65"/>
  <c r="K187" i="65"/>
  <c r="J187" i="65"/>
  <c r="I187" i="65"/>
  <c r="H187" i="65"/>
  <c r="F187" i="65"/>
  <c r="E187" i="65"/>
  <c r="D187" i="65"/>
  <c r="C187" i="65"/>
  <c r="K186" i="65"/>
  <c r="J186" i="65"/>
  <c r="E186" i="65"/>
  <c r="D186" i="65"/>
  <c r="B186" i="65"/>
  <c r="A186" i="65"/>
  <c r="K185" i="65"/>
  <c r="J185" i="65"/>
  <c r="I185" i="65"/>
  <c r="H185" i="65"/>
  <c r="F185" i="65"/>
  <c r="E185" i="65"/>
  <c r="D185" i="65"/>
  <c r="C185" i="65"/>
  <c r="K184" i="65"/>
  <c r="J184" i="65"/>
  <c r="E184" i="65"/>
  <c r="D184" i="65"/>
  <c r="B184" i="65"/>
  <c r="A184" i="65"/>
  <c r="K183" i="65"/>
  <c r="J183" i="65"/>
  <c r="I183" i="65"/>
  <c r="H183" i="65"/>
  <c r="F183" i="65"/>
  <c r="E183" i="65"/>
  <c r="D183" i="65"/>
  <c r="C183" i="65"/>
  <c r="K182" i="65"/>
  <c r="J182" i="65"/>
  <c r="E182" i="65"/>
  <c r="D182" i="65"/>
  <c r="B182" i="65"/>
  <c r="A182" i="65"/>
  <c r="K181" i="65"/>
  <c r="J181" i="65"/>
  <c r="I181" i="65"/>
  <c r="H181" i="65"/>
  <c r="F181" i="65"/>
  <c r="E181" i="65"/>
  <c r="D181" i="65"/>
  <c r="C181" i="65"/>
  <c r="K180" i="65"/>
  <c r="J180" i="65"/>
  <c r="E180" i="65"/>
  <c r="D180" i="65"/>
  <c r="B180" i="65"/>
  <c r="A180" i="65"/>
  <c r="K179" i="65"/>
  <c r="J179" i="65"/>
  <c r="I179" i="65"/>
  <c r="H179" i="65"/>
  <c r="F179" i="65"/>
  <c r="E179" i="65"/>
  <c r="D179" i="65"/>
  <c r="C179" i="65"/>
  <c r="K178" i="65"/>
  <c r="J178" i="65"/>
  <c r="E178" i="65"/>
  <c r="D178" i="65"/>
  <c r="B178" i="65"/>
  <c r="A178" i="65"/>
  <c r="K177" i="65"/>
  <c r="J177" i="65"/>
  <c r="I177" i="65"/>
  <c r="H177" i="65"/>
  <c r="F177" i="65"/>
  <c r="E177" i="65"/>
  <c r="D177" i="65"/>
  <c r="C177" i="65"/>
  <c r="K176" i="65"/>
  <c r="J176" i="65"/>
  <c r="E176" i="65"/>
  <c r="D176" i="65"/>
  <c r="B176" i="65"/>
  <c r="A176" i="65"/>
  <c r="K175" i="65"/>
  <c r="J175" i="65"/>
  <c r="I175" i="65"/>
  <c r="H175" i="65"/>
  <c r="F175" i="65"/>
  <c r="E175" i="65"/>
  <c r="D175" i="65"/>
  <c r="C175" i="65"/>
  <c r="K174" i="65"/>
  <c r="J174" i="65"/>
  <c r="E174" i="65"/>
  <c r="D174" i="65"/>
  <c r="B174" i="65"/>
  <c r="A174" i="65"/>
  <c r="K173" i="65"/>
  <c r="J173" i="65"/>
  <c r="I173" i="65"/>
  <c r="H173" i="65"/>
  <c r="F173" i="65"/>
  <c r="E173" i="65"/>
  <c r="D173" i="65"/>
  <c r="C173" i="65"/>
  <c r="K172" i="65"/>
  <c r="J172" i="65"/>
  <c r="E172" i="65"/>
  <c r="D172" i="65"/>
  <c r="B172" i="65"/>
  <c r="A172" i="65"/>
  <c r="K171" i="65"/>
  <c r="J171" i="65"/>
  <c r="I171" i="65"/>
  <c r="H171" i="65"/>
  <c r="F171" i="65"/>
  <c r="E171" i="65"/>
  <c r="D171" i="65"/>
  <c r="C171" i="65"/>
  <c r="K170" i="65"/>
  <c r="J170" i="65"/>
  <c r="E170" i="65"/>
  <c r="D170" i="65"/>
  <c r="B170" i="65"/>
  <c r="A170" i="65"/>
  <c r="K169" i="65"/>
  <c r="J169" i="65"/>
  <c r="I169" i="65"/>
  <c r="H169" i="65"/>
  <c r="F169" i="65"/>
  <c r="E169" i="65"/>
  <c r="D169" i="65"/>
  <c r="C169" i="65"/>
  <c r="K168" i="65"/>
  <c r="J168" i="65"/>
  <c r="E168" i="65"/>
  <c r="D168" i="65"/>
  <c r="B168" i="65"/>
  <c r="A168" i="65"/>
  <c r="K167" i="65"/>
  <c r="J167" i="65"/>
  <c r="I167" i="65"/>
  <c r="H167" i="65"/>
  <c r="F167" i="65"/>
  <c r="E167" i="65"/>
  <c r="D167" i="65"/>
  <c r="C167" i="65"/>
  <c r="K166" i="65"/>
  <c r="J166" i="65"/>
  <c r="E166" i="65"/>
  <c r="D166" i="65"/>
  <c r="B166" i="65"/>
  <c r="A166" i="65"/>
  <c r="K165" i="65"/>
  <c r="J165" i="65"/>
  <c r="I165" i="65"/>
  <c r="H165" i="65"/>
  <c r="F165" i="65"/>
  <c r="E165" i="65"/>
  <c r="D165" i="65"/>
  <c r="C165" i="65"/>
  <c r="K164" i="65"/>
  <c r="J164" i="65"/>
  <c r="E164" i="65"/>
  <c r="D164" i="65"/>
  <c r="B164" i="65"/>
  <c r="A164" i="65"/>
  <c r="K163" i="65"/>
  <c r="J163" i="65"/>
  <c r="I163" i="65"/>
  <c r="H163" i="65"/>
  <c r="F163" i="65"/>
  <c r="E163" i="65"/>
  <c r="D163" i="65"/>
  <c r="C163" i="65"/>
  <c r="K162" i="65"/>
  <c r="J162" i="65"/>
  <c r="E162" i="65"/>
  <c r="D162" i="65"/>
  <c r="B162" i="65"/>
  <c r="A162" i="65"/>
  <c r="K161" i="65"/>
  <c r="J161" i="65"/>
  <c r="I161" i="65"/>
  <c r="H161" i="65"/>
  <c r="F161" i="65"/>
  <c r="E161" i="65"/>
  <c r="D161" i="65"/>
  <c r="C161" i="65"/>
  <c r="K160" i="65"/>
  <c r="J160" i="65"/>
  <c r="E160" i="65"/>
  <c r="D160" i="65"/>
  <c r="B160" i="65"/>
  <c r="A160" i="65"/>
  <c r="K159" i="65"/>
  <c r="J159" i="65"/>
  <c r="I159" i="65"/>
  <c r="H159" i="65"/>
  <c r="F159" i="65"/>
  <c r="E159" i="65"/>
  <c r="D159" i="65"/>
  <c r="C159" i="65"/>
  <c r="K158" i="65"/>
  <c r="J158" i="65"/>
  <c r="E158" i="65"/>
  <c r="D158" i="65"/>
  <c r="B158" i="65"/>
  <c r="A158" i="65"/>
  <c r="K157" i="65"/>
  <c r="J157" i="65"/>
  <c r="I157" i="65"/>
  <c r="H157" i="65"/>
  <c r="F157" i="65"/>
  <c r="E157" i="65"/>
  <c r="D157" i="65"/>
  <c r="C157" i="65"/>
  <c r="K156" i="65"/>
  <c r="J156" i="65"/>
  <c r="E156" i="65"/>
  <c r="D156" i="65"/>
  <c r="B156" i="65"/>
  <c r="A156" i="65"/>
  <c r="K155" i="65"/>
  <c r="J155" i="65"/>
  <c r="I155" i="65"/>
  <c r="H155" i="65"/>
  <c r="F155" i="65"/>
  <c r="E155" i="65"/>
  <c r="D155" i="65"/>
  <c r="C155" i="65"/>
  <c r="K154" i="65"/>
  <c r="J154" i="65"/>
  <c r="E154" i="65"/>
  <c r="D154" i="65"/>
  <c r="B154" i="65"/>
  <c r="A154" i="65"/>
  <c r="K153" i="65"/>
  <c r="J153" i="65"/>
  <c r="I153" i="65"/>
  <c r="H153" i="65"/>
  <c r="F153" i="65"/>
  <c r="E153" i="65"/>
  <c r="D153" i="65"/>
  <c r="C153" i="65"/>
  <c r="K152" i="65"/>
  <c r="J152" i="65"/>
  <c r="E152" i="65"/>
  <c r="D152" i="65"/>
  <c r="B152" i="65"/>
  <c r="A152" i="65"/>
  <c r="K151" i="65"/>
  <c r="J151" i="65"/>
  <c r="I151" i="65"/>
  <c r="H151" i="65"/>
  <c r="F151" i="65"/>
  <c r="E151" i="65"/>
  <c r="D151" i="65"/>
  <c r="C151" i="65"/>
  <c r="K150" i="65"/>
  <c r="J150" i="65"/>
  <c r="E150" i="65"/>
  <c r="D150" i="65"/>
  <c r="B150" i="65"/>
  <c r="A150" i="65"/>
  <c r="K149" i="65"/>
  <c r="J149" i="65"/>
  <c r="I149" i="65"/>
  <c r="H149" i="65"/>
  <c r="F149" i="65"/>
  <c r="E149" i="65"/>
  <c r="D149" i="65"/>
  <c r="C149" i="65"/>
  <c r="K148" i="65"/>
  <c r="J148" i="65"/>
  <c r="E148" i="65"/>
  <c r="D148" i="65"/>
  <c r="B148" i="65"/>
  <c r="A148" i="65"/>
  <c r="K147" i="65"/>
  <c r="J147" i="65"/>
  <c r="I147" i="65"/>
  <c r="H147" i="65"/>
  <c r="F147" i="65"/>
  <c r="E147" i="65"/>
  <c r="D147" i="65"/>
  <c r="C147" i="65"/>
  <c r="K146" i="65"/>
  <c r="J146" i="65"/>
  <c r="E146" i="65"/>
  <c r="D146" i="65"/>
  <c r="B146" i="65"/>
  <c r="A146" i="65"/>
  <c r="K145" i="65"/>
  <c r="J145" i="65"/>
  <c r="I145" i="65"/>
  <c r="H145" i="65"/>
  <c r="F145" i="65"/>
  <c r="E145" i="65"/>
  <c r="D145" i="65"/>
  <c r="C145" i="65"/>
  <c r="K144" i="65"/>
  <c r="J144" i="65"/>
  <c r="E144" i="65"/>
  <c r="D144" i="65"/>
  <c r="B144" i="65"/>
  <c r="A144" i="65"/>
  <c r="K143" i="65"/>
  <c r="J143" i="65"/>
  <c r="I143" i="65"/>
  <c r="H143" i="65"/>
  <c r="F143" i="65"/>
  <c r="E143" i="65"/>
  <c r="D143" i="65"/>
  <c r="C143" i="65"/>
  <c r="K142" i="65"/>
  <c r="J142" i="65"/>
  <c r="E142" i="65"/>
  <c r="D142" i="65"/>
  <c r="B142" i="65"/>
  <c r="A142" i="65"/>
  <c r="K141" i="65"/>
  <c r="J141" i="65"/>
  <c r="I141" i="65"/>
  <c r="H141" i="65"/>
  <c r="F141" i="65"/>
  <c r="E141" i="65"/>
  <c r="D141" i="65"/>
  <c r="C141" i="65"/>
  <c r="K140" i="65"/>
  <c r="J140" i="65"/>
  <c r="E140" i="65"/>
  <c r="D140" i="65"/>
  <c r="B140" i="65"/>
  <c r="A140" i="65"/>
  <c r="K139" i="65"/>
  <c r="J139" i="65"/>
  <c r="I139" i="65"/>
  <c r="H139" i="65"/>
  <c r="F139" i="65"/>
  <c r="E139" i="65"/>
  <c r="D139" i="65"/>
  <c r="C139" i="65"/>
  <c r="K138" i="65"/>
  <c r="J138" i="65"/>
  <c r="E138" i="65"/>
  <c r="D138" i="65"/>
  <c r="B138" i="65"/>
  <c r="A138" i="65"/>
  <c r="K137" i="65"/>
  <c r="J137" i="65"/>
  <c r="I137" i="65"/>
  <c r="H137" i="65"/>
  <c r="F137" i="65"/>
  <c r="E137" i="65"/>
  <c r="D137" i="65"/>
  <c r="C137" i="65"/>
  <c r="K136" i="65"/>
  <c r="J136" i="65"/>
  <c r="E136" i="65"/>
  <c r="D136" i="65"/>
  <c r="B136" i="65"/>
  <c r="A136" i="65"/>
  <c r="K135" i="65"/>
  <c r="J135" i="65"/>
  <c r="I135" i="65"/>
  <c r="H135" i="65"/>
  <c r="F135" i="65"/>
  <c r="E135" i="65"/>
  <c r="D135" i="65"/>
  <c r="C135" i="65"/>
  <c r="K134" i="65"/>
  <c r="J134" i="65"/>
  <c r="E134" i="65"/>
  <c r="D134" i="65"/>
  <c r="B134" i="65"/>
  <c r="A134" i="65"/>
  <c r="K133" i="65"/>
  <c r="J133" i="65"/>
  <c r="I133" i="65"/>
  <c r="H133" i="65"/>
  <c r="F133" i="65"/>
  <c r="E133" i="65"/>
  <c r="D133" i="65"/>
  <c r="C133" i="65"/>
  <c r="K132" i="65"/>
  <c r="J132" i="65"/>
  <c r="E132" i="65"/>
  <c r="D132" i="65"/>
  <c r="B132" i="65"/>
  <c r="A132" i="65"/>
  <c r="K131" i="65"/>
  <c r="J131" i="65"/>
  <c r="I131" i="65"/>
  <c r="H131" i="65"/>
  <c r="F131" i="65"/>
  <c r="E131" i="65"/>
  <c r="D131" i="65"/>
  <c r="C131" i="65"/>
  <c r="K130" i="65"/>
  <c r="J130" i="65"/>
  <c r="E130" i="65"/>
  <c r="D130" i="65"/>
  <c r="B130" i="65"/>
  <c r="A130" i="65"/>
  <c r="K129" i="65"/>
  <c r="J129" i="65"/>
  <c r="I129" i="65"/>
  <c r="H129" i="65"/>
  <c r="F129" i="65"/>
  <c r="E129" i="65"/>
  <c r="D129" i="65"/>
  <c r="C129" i="65"/>
  <c r="K128" i="65"/>
  <c r="J128" i="65"/>
  <c r="E128" i="65"/>
  <c r="D128" i="65"/>
  <c r="B128" i="65"/>
  <c r="A128" i="65"/>
  <c r="K127" i="65"/>
  <c r="J127" i="65"/>
  <c r="I127" i="65"/>
  <c r="H127" i="65"/>
  <c r="F127" i="65"/>
  <c r="E127" i="65"/>
  <c r="D127" i="65"/>
  <c r="C127" i="65"/>
  <c r="K126" i="65"/>
  <c r="J126" i="65"/>
  <c r="E126" i="65"/>
  <c r="D126" i="65"/>
  <c r="B126" i="65"/>
  <c r="A126" i="65"/>
  <c r="K125" i="65"/>
  <c r="J125" i="65"/>
  <c r="I125" i="65"/>
  <c r="H125" i="65"/>
  <c r="F125" i="65"/>
  <c r="E125" i="65"/>
  <c r="D125" i="65"/>
  <c r="C125" i="65"/>
  <c r="K124" i="65"/>
  <c r="J124" i="65"/>
  <c r="E124" i="65"/>
  <c r="D124" i="65"/>
  <c r="B124" i="65"/>
  <c r="A124" i="65"/>
  <c r="K123" i="65"/>
  <c r="J123" i="65"/>
  <c r="I123" i="65"/>
  <c r="H123" i="65"/>
  <c r="F123" i="65"/>
  <c r="E123" i="65"/>
  <c r="D123" i="65"/>
  <c r="C123" i="65"/>
  <c r="K122" i="65"/>
  <c r="J122" i="65"/>
  <c r="E122" i="65"/>
  <c r="D122" i="65"/>
  <c r="B122" i="65"/>
  <c r="A122" i="65"/>
  <c r="K121" i="65"/>
  <c r="J121" i="65"/>
  <c r="I121" i="65"/>
  <c r="H121" i="65"/>
  <c r="F121" i="65"/>
  <c r="E121" i="65"/>
  <c r="D121" i="65"/>
  <c r="C121" i="65"/>
  <c r="K120" i="65"/>
  <c r="J120" i="65"/>
  <c r="E120" i="65"/>
  <c r="D120" i="65"/>
  <c r="B120" i="65"/>
  <c r="A120" i="65"/>
  <c r="K119" i="65"/>
  <c r="J119" i="65"/>
  <c r="I119" i="65"/>
  <c r="H119" i="65"/>
  <c r="F119" i="65"/>
  <c r="E119" i="65"/>
  <c r="D119" i="65"/>
  <c r="C119" i="65"/>
  <c r="K118" i="65"/>
  <c r="J118" i="65"/>
  <c r="E118" i="65"/>
  <c r="D118" i="65"/>
  <c r="B118" i="65"/>
  <c r="A118" i="65"/>
  <c r="K117" i="65"/>
  <c r="J117" i="65"/>
  <c r="I117" i="65"/>
  <c r="H117" i="65"/>
  <c r="F117" i="65"/>
  <c r="E117" i="65"/>
  <c r="D117" i="65"/>
  <c r="C117" i="65"/>
  <c r="K116" i="65"/>
  <c r="J116" i="65"/>
  <c r="E116" i="65"/>
  <c r="D116" i="65"/>
  <c r="B116" i="65"/>
  <c r="A116" i="65"/>
  <c r="K115" i="65"/>
  <c r="J115" i="65"/>
  <c r="I115" i="65"/>
  <c r="H115" i="65"/>
  <c r="F115" i="65"/>
  <c r="E115" i="65"/>
  <c r="D115" i="65"/>
  <c r="C115" i="65"/>
  <c r="K114" i="65"/>
  <c r="J114" i="65"/>
  <c r="E114" i="65"/>
  <c r="D114" i="65"/>
  <c r="B114" i="65"/>
  <c r="A114" i="65"/>
  <c r="K113" i="65"/>
  <c r="J113" i="65"/>
  <c r="I113" i="65"/>
  <c r="H113" i="65"/>
  <c r="F113" i="65"/>
  <c r="E113" i="65"/>
  <c r="D113" i="65"/>
  <c r="C113" i="65"/>
  <c r="K112" i="65"/>
  <c r="J112" i="65"/>
  <c r="E112" i="65"/>
  <c r="D112" i="65"/>
  <c r="B112" i="65"/>
  <c r="A112" i="65"/>
  <c r="K111" i="65"/>
  <c r="J111" i="65"/>
  <c r="I111" i="65"/>
  <c r="H111" i="65"/>
  <c r="F111" i="65"/>
  <c r="E111" i="65"/>
  <c r="D111" i="65"/>
  <c r="C111" i="65"/>
  <c r="K110" i="65"/>
  <c r="J110" i="65"/>
  <c r="E110" i="65"/>
  <c r="D110" i="65"/>
  <c r="B110" i="65"/>
  <c r="A110" i="65"/>
  <c r="K109" i="65"/>
  <c r="J109" i="65"/>
  <c r="I109" i="65"/>
  <c r="H109" i="65"/>
  <c r="F109" i="65"/>
  <c r="E109" i="65"/>
  <c r="D109" i="65"/>
  <c r="C109" i="65"/>
  <c r="K108" i="65"/>
  <c r="J108" i="65"/>
  <c r="E108" i="65"/>
  <c r="D108" i="65"/>
  <c r="B108" i="65"/>
  <c r="A108" i="65"/>
  <c r="K107" i="65"/>
  <c r="J107" i="65"/>
  <c r="I107" i="65"/>
  <c r="H107" i="65"/>
  <c r="F107" i="65"/>
  <c r="E107" i="65"/>
  <c r="D107" i="65"/>
  <c r="C107" i="65"/>
  <c r="K106" i="65"/>
  <c r="J106" i="65"/>
  <c r="E106" i="65"/>
  <c r="D106" i="65"/>
  <c r="B106" i="65"/>
  <c r="A106" i="65"/>
  <c r="K105" i="65"/>
  <c r="J105" i="65"/>
  <c r="I105" i="65"/>
  <c r="H105" i="65"/>
  <c r="F105" i="65"/>
  <c r="E105" i="65"/>
  <c r="D105" i="65"/>
  <c r="C105" i="65"/>
  <c r="K104" i="65"/>
  <c r="J104" i="65"/>
  <c r="E104" i="65"/>
  <c r="D104" i="65"/>
  <c r="B104" i="65"/>
  <c r="A104" i="65"/>
  <c r="K103" i="65"/>
  <c r="J103" i="65"/>
  <c r="I103" i="65"/>
  <c r="H103" i="65"/>
  <c r="F103" i="65"/>
  <c r="E103" i="65"/>
  <c r="D103" i="65"/>
  <c r="C103" i="65"/>
  <c r="K102" i="65"/>
  <c r="J102" i="65"/>
  <c r="E102" i="65"/>
  <c r="D102" i="65"/>
  <c r="B102" i="65"/>
  <c r="A102" i="65"/>
  <c r="K101" i="65"/>
  <c r="J101" i="65"/>
  <c r="I101" i="65"/>
  <c r="H101" i="65"/>
  <c r="F101" i="65"/>
  <c r="E101" i="65"/>
  <c r="D101" i="65"/>
  <c r="C101" i="65"/>
  <c r="K100" i="65"/>
  <c r="J100" i="65"/>
  <c r="E100" i="65"/>
  <c r="D100" i="65"/>
  <c r="B100" i="65"/>
  <c r="A100" i="65"/>
  <c r="K99" i="65"/>
  <c r="J99" i="65"/>
  <c r="I99" i="65"/>
  <c r="H99" i="65"/>
  <c r="F99" i="65"/>
  <c r="E99" i="65"/>
  <c r="D99" i="65"/>
  <c r="C99" i="65"/>
  <c r="K98" i="65"/>
  <c r="J98" i="65"/>
  <c r="E98" i="65"/>
  <c r="D98" i="65"/>
  <c r="B98" i="65"/>
  <c r="A98" i="65"/>
  <c r="K97" i="65"/>
  <c r="J97" i="65"/>
  <c r="I97" i="65"/>
  <c r="H97" i="65"/>
  <c r="F97" i="65"/>
  <c r="E97" i="65"/>
  <c r="D97" i="65"/>
  <c r="C97" i="65"/>
  <c r="K96" i="65"/>
  <c r="J96" i="65"/>
  <c r="E96" i="65"/>
  <c r="D96" i="65"/>
  <c r="B96" i="65"/>
  <c r="A96" i="65"/>
  <c r="K95" i="65"/>
  <c r="J95" i="65"/>
  <c r="I95" i="65"/>
  <c r="H95" i="65"/>
  <c r="F95" i="65"/>
  <c r="E95" i="65"/>
  <c r="D95" i="65"/>
  <c r="C95" i="65"/>
  <c r="K94" i="65"/>
  <c r="J94" i="65"/>
  <c r="E94" i="65"/>
  <c r="D94" i="65"/>
  <c r="B94" i="65"/>
  <c r="A94" i="65"/>
  <c r="K93" i="65"/>
  <c r="J93" i="65"/>
  <c r="I93" i="65"/>
  <c r="H93" i="65"/>
  <c r="F93" i="65"/>
  <c r="E93" i="65"/>
  <c r="D93" i="65"/>
  <c r="C93" i="65"/>
  <c r="K92" i="65"/>
  <c r="J92" i="65"/>
  <c r="E92" i="65"/>
  <c r="D92" i="65"/>
  <c r="B92" i="65"/>
  <c r="A92" i="65"/>
  <c r="K91" i="65"/>
  <c r="J91" i="65"/>
  <c r="I91" i="65"/>
  <c r="H91" i="65"/>
  <c r="F91" i="65"/>
  <c r="E91" i="65"/>
  <c r="D91" i="65"/>
  <c r="C91" i="65"/>
  <c r="K90" i="65"/>
  <c r="J90" i="65"/>
  <c r="E90" i="65"/>
  <c r="D90" i="65"/>
  <c r="B90" i="65"/>
  <c r="A90" i="65"/>
  <c r="K89" i="65"/>
  <c r="J89" i="65"/>
  <c r="I89" i="65"/>
  <c r="H89" i="65"/>
  <c r="F89" i="65"/>
  <c r="E89" i="65"/>
  <c r="D89" i="65"/>
  <c r="C89" i="65"/>
  <c r="K88" i="65"/>
  <c r="J88" i="65"/>
  <c r="E88" i="65"/>
  <c r="D88" i="65"/>
  <c r="B88" i="65"/>
  <c r="A88" i="65"/>
  <c r="K87" i="65"/>
  <c r="J87" i="65"/>
  <c r="I87" i="65"/>
  <c r="H87" i="65"/>
  <c r="F87" i="65"/>
  <c r="E87" i="65"/>
  <c r="D87" i="65"/>
  <c r="C87" i="65"/>
  <c r="K86" i="65"/>
  <c r="J86" i="65"/>
  <c r="E86" i="65"/>
  <c r="D86" i="65"/>
  <c r="B86" i="65"/>
  <c r="A86" i="65"/>
  <c r="K85" i="65"/>
  <c r="J85" i="65"/>
  <c r="I85" i="65"/>
  <c r="H85" i="65"/>
  <c r="F85" i="65"/>
  <c r="E85" i="65"/>
  <c r="D85" i="65"/>
  <c r="C85" i="65"/>
  <c r="K84" i="65"/>
  <c r="J84" i="65"/>
  <c r="E84" i="65"/>
  <c r="D84" i="65"/>
  <c r="B84" i="65"/>
  <c r="A84" i="65"/>
  <c r="K83" i="65"/>
  <c r="J83" i="65"/>
  <c r="I83" i="65"/>
  <c r="H83" i="65"/>
  <c r="F83" i="65"/>
  <c r="E83" i="65"/>
  <c r="D83" i="65"/>
  <c r="C83" i="65"/>
  <c r="K82" i="65"/>
  <c r="J82" i="65"/>
  <c r="E82" i="65"/>
  <c r="D82" i="65"/>
  <c r="B82" i="65"/>
  <c r="A82" i="65"/>
  <c r="K81" i="65"/>
  <c r="J81" i="65"/>
  <c r="I81" i="65"/>
  <c r="H81" i="65"/>
  <c r="F81" i="65"/>
  <c r="E81" i="65"/>
  <c r="D81" i="65"/>
  <c r="C81" i="65"/>
  <c r="K80" i="65"/>
  <c r="J80" i="65"/>
  <c r="E80" i="65"/>
  <c r="D80" i="65"/>
  <c r="B80" i="65"/>
  <c r="A80" i="65"/>
  <c r="K79" i="65"/>
  <c r="J79" i="65"/>
  <c r="I79" i="65"/>
  <c r="H79" i="65"/>
  <c r="F79" i="65"/>
  <c r="E79" i="65"/>
  <c r="D79" i="65"/>
  <c r="C79" i="65"/>
  <c r="K78" i="65"/>
  <c r="J78" i="65"/>
  <c r="E78" i="65"/>
  <c r="D78" i="65"/>
  <c r="B78" i="65"/>
  <c r="A78" i="65"/>
  <c r="K77" i="65"/>
  <c r="J77" i="65"/>
  <c r="I77" i="65"/>
  <c r="H77" i="65"/>
  <c r="F77" i="65"/>
  <c r="E77" i="65"/>
  <c r="D77" i="65"/>
  <c r="C77" i="65"/>
  <c r="K76" i="65"/>
  <c r="J76" i="65"/>
  <c r="E76" i="65"/>
  <c r="D76" i="65"/>
  <c r="B76" i="65"/>
  <c r="A76" i="65"/>
  <c r="K75" i="65"/>
  <c r="J75" i="65"/>
  <c r="I75" i="65"/>
  <c r="H75" i="65"/>
  <c r="F75" i="65"/>
  <c r="E75" i="65"/>
  <c r="D75" i="65"/>
  <c r="C75" i="65"/>
  <c r="K74" i="65"/>
  <c r="J74" i="65"/>
  <c r="E74" i="65"/>
  <c r="D74" i="65"/>
  <c r="B74" i="65"/>
  <c r="A74" i="65"/>
  <c r="K73" i="65"/>
  <c r="J73" i="65"/>
  <c r="I73" i="65"/>
  <c r="H73" i="65"/>
  <c r="F73" i="65"/>
  <c r="E73" i="65"/>
  <c r="D73" i="65"/>
  <c r="C73" i="65"/>
  <c r="K72" i="65"/>
  <c r="J72" i="65"/>
  <c r="E72" i="65"/>
  <c r="D72" i="65"/>
  <c r="B72" i="65"/>
  <c r="A72" i="65"/>
  <c r="K71" i="65"/>
  <c r="J71" i="65"/>
  <c r="I71" i="65"/>
  <c r="H71" i="65"/>
  <c r="F71" i="65"/>
  <c r="E71" i="65"/>
  <c r="D71" i="65"/>
  <c r="C71" i="65"/>
  <c r="K70" i="65"/>
  <c r="J70" i="65"/>
  <c r="E70" i="65"/>
  <c r="D70" i="65"/>
  <c r="B70" i="65"/>
  <c r="A70" i="65"/>
  <c r="K69" i="65"/>
  <c r="J69" i="65"/>
  <c r="I69" i="65"/>
  <c r="H69" i="65"/>
  <c r="F69" i="65"/>
  <c r="E69" i="65"/>
  <c r="D69" i="65"/>
  <c r="C69" i="65"/>
  <c r="K68" i="65"/>
  <c r="J68" i="65"/>
  <c r="E68" i="65"/>
  <c r="D68" i="65"/>
  <c r="B68" i="65"/>
  <c r="A68" i="65"/>
  <c r="K67" i="65"/>
  <c r="J67" i="65"/>
  <c r="I67" i="65"/>
  <c r="H67" i="65"/>
  <c r="F67" i="65"/>
  <c r="E67" i="65"/>
  <c r="D67" i="65"/>
  <c r="C67" i="65"/>
  <c r="K66" i="65"/>
  <c r="J66" i="65"/>
  <c r="E66" i="65"/>
  <c r="D66" i="65"/>
  <c r="B66" i="65"/>
  <c r="A66" i="65"/>
  <c r="K65" i="65"/>
  <c r="J65" i="65"/>
  <c r="I65" i="65"/>
  <c r="H65" i="65"/>
  <c r="F65" i="65"/>
  <c r="E65" i="65"/>
  <c r="D65" i="65"/>
  <c r="C65" i="65"/>
  <c r="K64" i="65"/>
  <c r="J64" i="65"/>
  <c r="E64" i="65"/>
  <c r="D64" i="65"/>
  <c r="B64" i="65"/>
  <c r="A64" i="65"/>
  <c r="K63" i="65"/>
  <c r="J63" i="65"/>
  <c r="I63" i="65"/>
  <c r="H63" i="65"/>
  <c r="F63" i="65"/>
  <c r="E63" i="65"/>
  <c r="D63" i="65"/>
  <c r="C63" i="65"/>
  <c r="K62" i="65"/>
  <c r="J62" i="65"/>
  <c r="E62" i="65"/>
  <c r="D62" i="65"/>
  <c r="B62" i="65"/>
  <c r="A62" i="65"/>
  <c r="K61" i="65"/>
  <c r="J61" i="65"/>
  <c r="I61" i="65"/>
  <c r="H61" i="65"/>
  <c r="F61" i="65"/>
  <c r="E61" i="65"/>
  <c r="D61" i="65"/>
  <c r="C61" i="65"/>
  <c r="K60" i="65"/>
  <c r="J60" i="65"/>
  <c r="E60" i="65"/>
  <c r="D60" i="65"/>
  <c r="B60" i="65"/>
  <c r="A60" i="65"/>
  <c r="K59" i="65"/>
  <c r="J59" i="65"/>
  <c r="I59" i="65"/>
  <c r="H59" i="65"/>
  <c r="F59" i="65"/>
  <c r="E59" i="65"/>
  <c r="D59" i="65"/>
  <c r="C59" i="65"/>
  <c r="K58" i="65"/>
  <c r="J58" i="65"/>
  <c r="E58" i="65"/>
  <c r="D58" i="65"/>
  <c r="B58" i="65"/>
  <c r="A58" i="65"/>
  <c r="K57" i="65"/>
  <c r="J57" i="65"/>
  <c r="I57" i="65"/>
  <c r="H57" i="65"/>
  <c r="F57" i="65"/>
  <c r="E57" i="65"/>
  <c r="D57" i="65"/>
  <c r="C57" i="65"/>
  <c r="K56" i="65"/>
  <c r="J56" i="65"/>
  <c r="E56" i="65"/>
  <c r="D56" i="65"/>
  <c r="B56" i="65"/>
  <c r="A56" i="65"/>
  <c r="K55" i="65"/>
  <c r="J55" i="65"/>
  <c r="I55" i="65"/>
  <c r="H55" i="65"/>
  <c r="F55" i="65"/>
  <c r="E55" i="65"/>
  <c r="D55" i="65"/>
  <c r="C55" i="65"/>
  <c r="K54" i="65"/>
  <c r="J54" i="65"/>
  <c r="E54" i="65"/>
  <c r="D54" i="65"/>
  <c r="B54" i="65"/>
  <c r="A54" i="65"/>
  <c r="K53" i="65"/>
  <c r="J53" i="65"/>
  <c r="I53" i="65"/>
  <c r="H53" i="65"/>
  <c r="F53" i="65"/>
  <c r="E53" i="65"/>
  <c r="D53" i="65"/>
  <c r="C53" i="65"/>
  <c r="K52" i="65"/>
  <c r="J52" i="65"/>
  <c r="E52" i="65"/>
  <c r="D52" i="65"/>
  <c r="B52" i="65"/>
  <c r="A52" i="65"/>
  <c r="K51" i="65"/>
  <c r="J51" i="65"/>
  <c r="I51" i="65"/>
  <c r="H51" i="65"/>
  <c r="F51" i="65"/>
  <c r="E51" i="65"/>
  <c r="D51" i="65"/>
  <c r="C51" i="65"/>
  <c r="K50" i="65"/>
  <c r="J50" i="65"/>
  <c r="E50" i="65"/>
  <c r="D50" i="65"/>
  <c r="B50" i="65"/>
  <c r="A50" i="65"/>
  <c r="K49" i="65"/>
  <c r="J49" i="65"/>
  <c r="I49" i="65"/>
  <c r="H49" i="65"/>
  <c r="F49" i="65"/>
  <c r="E49" i="65"/>
  <c r="D49" i="65"/>
  <c r="C49" i="65"/>
  <c r="K48" i="65"/>
  <c r="J48" i="65"/>
  <c r="E48" i="65"/>
  <c r="D48" i="65"/>
  <c r="B48" i="65"/>
  <c r="A48" i="65"/>
  <c r="K47" i="65"/>
  <c r="J47" i="65"/>
  <c r="I47" i="65"/>
  <c r="H47" i="65"/>
  <c r="F47" i="65"/>
  <c r="E47" i="65"/>
  <c r="D47" i="65"/>
  <c r="C47" i="65"/>
  <c r="K46" i="65"/>
  <c r="J46" i="65"/>
  <c r="E46" i="65"/>
  <c r="D46" i="65"/>
  <c r="B46" i="65"/>
  <c r="A46" i="65"/>
  <c r="K45" i="65"/>
  <c r="J45" i="65"/>
  <c r="I45" i="65"/>
  <c r="H45" i="65"/>
  <c r="F45" i="65"/>
  <c r="E45" i="65"/>
  <c r="D45" i="65"/>
  <c r="C45" i="65"/>
  <c r="K44" i="65"/>
  <c r="J44" i="65"/>
  <c r="E44" i="65"/>
  <c r="D44" i="65"/>
  <c r="B44" i="65"/>
  <c r="A44" i="65"/>
  <c r="K43" i="65"/>
  <c r="J43" i="65"/>
  <c r="I43" i="65"/>
  <c r="H43" i="65"/>
  <c r="F43" i="65"/>
  <c r="E43" i="65"/>
  <c r="D43" i="65"/>
  <c r="C43" i="65"/>
  <c r="K42" i="65"/>
  <c r="J42" i="65"/>
  <c r="E42" i="65"/>
  <c r="D42" i="65"/>
  <c r="B42" i="65"/>
  <c r="A42" i="65"/>
  <c r="K41" i="65"/>
  <c r="J41" i="65"/>
  <c r="I41" i="65"/>
  <c r="H41" i="65"/>
  <c r="F41" i="65"/>
  <c r="E41" i="65"/>
  <c r="D41" i="65"/>
  <c r="C41" i="65"/>
  <c r="K40" i="65"/>
  <c r="J40" i="65"/>
  <c r="E40" i="65"/>
  <c r="D40" i="65"/>
  <c r="B40" i="65"/>
  <c r="A40" i="65"/>
  <c r="K39" i="65"/>
  <c r="J39" i="65"/>
  <c r="I39" i="65"/>
  <c r="H39" i="65"/>
  <c r="F39" i="65"/>
  <c r="E39" i="65"/>
  <c r="D39" i="65"/>
  <c r="C39" i="65"/>
  <c r="K38" i="65"/>
  <c r="J38" i="65"/>
  <c r="E38" i="65"/>
  <c r="D38" i="65"/>
  <c r="B38" i="65"/>
  <c r="A38" i="65"/>
  <c r="K37" i="65"/>
  <c r="J37" i="65"/>
  <c r="I37" i="65"/>
  <c r="H37" i="65"/>
  <c r="F37" i="65"/>
  <c r="E37" i="65"/>
  <c r="D37" i="65"/>
  <c r="C37" i="65"/>
  <c r="K36" i="65"/>
  <c r="J36" i="65"/>
  <c r="E36" i="65"/>
  <c r="D36" i="65"/>
  <c r="B36" i="65"/>
  <c r="A36" i="65"/>
  <c r="K35" i="65"/>
  <c r="J35" i="65"/>
  <c r="I35" i="65"/>
  <c r="H35" i="65"/>
  <c r="F35" i="65"/>
  <c r="E35" i="65"/>
  <c r="D35" i="65"/>
  <c r="C35" i="65"/>
  <c r="K34" i="65"/>
  <c r="J34" i="65"/>
  <c r="E34" i="65"/>
  <c r="D34" i="65"/>
  <c r="B34" i="65"/>
  <c r="A34" i="65"/>
  <c r="K33" i="65"/>
  <c r="J33" i="65"/>
  <c r="I33" i="65"/>
  <c r="H33" i="65"/>
  <c r="F33" i="65"/>
  <c r="E33" i="65"/>
  <c r="D33" i="65"/>
  <c r="C33" i="65"/>
  <c r="K32" i="65"/>
  <c r="J32" i="65"/>
  <c r="E32" i="65"/>
  <c r="D32" i="65"/>
  <c r="B32" i="65"/>
  <c r="A32" i="65"/>
  <c r="K31" i="65"/>
  <c r="J31" i="65"/>
  <c r="I31" i="65"/>
  <c r="H31" i="65"/>
  <c r="F31" i="65"/>
  <c r="E31" i="65"/>
  <c r="D31" i="65"/>
  <c r="C31" i="65"/>
  <c r="K30" i="65"/>
  <c r="J30" i="65"/>
  <c r="E30" i="65"/>
  <c r="D30" i="65"/>
  <c r="B30" i="65"/>
  <c r="A30" i="65"/>
  <c r="K29" i="65"/>
  <c r="J29" i="65"/>
  <c r="I29" i="65"/>
  <c r="H29" i="65"/>
  <c r="F29" i="65"/>
  <c r="E29" i="65"/>
  <c r="D29" i="65"/>
  <c r="C29" i="65"/>
  <c r="K28" i="65"/>
  <c r="J28" i="65"/>
  <c r="E28" i="65"/>
  <c r="D28" i="65"/>
  <c r="B28" i="65"/>
  <c r="A28" i="65"/>
  <c r="K27" i="65"/>
  <c r="J27" i="65"/>
  <c r="I27" i="65"/>
  <c r="H27" i="65"/>
  <c r="F27" i="65"/>
  <c r="E27" i="65"/>
  <c r="D27" i="65"/>
  <c r="C27" i="65"/>
  <c r="K26" i="65"/>
  <c r="J26" i="65"/>
  <c r="E26" i="65"/>
  <c r="D26" i="65"/>
  <c r="B26" i="65"/>
  <c r="A26" i="65"/>
  <c r="K25" i="65"/>
  <c r="J25" i="65"/>
  <c r="I25" i="65"/>
  <c r="H25" i="65"/>
  <c r="F25" i="65"/>
  <c r="E25" i="65"/>
  <c r="D25" i="65"/>
  <c r="C25" i="65"/>
  <c r="K24" i="65"/>
  <c r="J24" i="65"/>
  <c r="E24" i="65"/>
  <c r="D24" i="65"/>
  <c r="B24" i="65"/>
  <c r="A24" i="65"/>
  <c r="K23" i="65"/>
  <c r="J23" i="65"/>
  <c r="I23" i="65"/>
  <c r="H23" i="65"/>
  <c r="F23" i="65"/>
  <c r="E23" i="65"/>
  <c r="D23" i="65"/>
  <c r="C23" i="65"/>
  <c r="K22" i="65"/>
  <c r="J22" i="65"/>
  <c r="E22" i="65"/>
  <c r="D22" i="65"/>
  <c r="B22" i="65"/>
  <c r="A22" i="65"/>
  <c r="K21" i="65"/>
  <c r="J21" i="65"/>
  <c r="I21" i="65"/>
  <c r="H21" i="65"/>
  <c r="F21" i="65"/>
  <c r="E21" i="65"/>
  <c r="D21" i="65"/>
  <c r="C21" i="65"/>
  <c r="K20" i="65"/>
  <c r="J20" i="65"/>
  <c r="E20" i="65"/>
  <c r="D20" i="65"/>
  <c r="B20" i="65"/>
  <c r="A20" i="65"/>
  <c r="K19" i="65"/>
  <c r="J19" i="65"/>
  <c r="I19" i="65"/>
  <c r="H19" i="65"/>
  <c r="F19" i="65"/>
  <c r="E19" i="65"/>
  <c r="D19" i="65"/>
  <c r="C19" i="65"/>
  <c r="K18" i="65"/>
  <c r="J18" i="65"/>
  <c r="E18" i="65"/>
  <c r="D18" i="65"/>
  <c r="B18" i="65"/>
  <c r="A18" i="65"/>
  <c r="K17" i="65"/>
  <c r="J17" i="65"/>
  <c r="I17" i="65"/>
  <c r="H17" i="65"/>
  <c r="F17" i="65"/>
  <c r="E17" i="65"/>
  <c r="D17" i="65"/>
  <c r="C17" i="65"/>
  <c r="K16" i="65"/>
  <c r="J16" i="65"/>
  <c r="E16" i="65"/>
  <c r="D16" i="65"/>
  <c r="B16" i="65"/>
  <c r="A16" i="65"/>
  <c r="K15" i="65"/>
  <c r="J15" i="65"/>
  <c r="I15" i="65"/>
  <c r="H15" i="65"/>
  <c r="F15" i="65"/>
  <c r="E15" i="65"/>
  <c r="D15" i="65"/>
  <c r="C15" i="65"/>
  <c r="K14" i="65"/>
  <c r="J14" i="65"/>
  <c r="E14" i="65"/>
  <c r="D14" i="65"/>
  <c r="B14" i="65"/>
  <c r="A14" i="65"/>
  <c r="K13" i="65"/>
  <c r="J13" i="65"/>
  <c r="I13" i="65"/>
  <c r="H13" i="65"/>
  <c r="F13" i="65"/>
  <c r="E13" i="65"/>
  <c r="D13" i="65"/>
  <c r="C13" i="65"/>
  <c r="K12" i="65"/>
  <c r="J12" i="65"/>
  <c r="E12" i="65"/>
  <c r="D12" i="65"/>
  <c r="B12" i="65"/>
  <c r="A12" i="65"/>
  <c r="K11" i="65"/>
  <c r="J11" i="65"/>
  <c r="I11" i="65"/>
  <c r="H11" i="65"/>
  <c r="F11" i="65"/>
  <c r="E11" i="65"/>
  <c r="D11" i="65"/>
  <c r="C11" i="65"/>
  <c r="K10" i="65"/>
  <c r="J10" i="65"/>
  <c r="E10" i="65"/>
  <c r="D10" i="65"/>
  <c r="B10" i="65"/>
  <c r="A10" i="65"/>
  <c r="K9" i="65"/>
  <c r="J9" i="65"/>
  <c r="I9" i="65"/>
  <c r="H9" i="65"/>
  <c r="F9" i="65"/>
  <c r="E9" i="65"/>
  <c r="D9" i="65"/>
  <c r="C9" i="65"/>
  <c r="K8" i="65"/>
  <c r="J8" i="65"/>
  <c r="E8" i="65"/>
  <c r="D8" i="65"/>
  <c r="C8" i="65"/>
  <c r="C10" i="65" s="1"/>
  <c r="C12" i="65" s="1"/>
  <c r="C14" i="65" s="1"/>
  <c r="C16" i="65" s="1"/>
  <c r="C18" i="65" s="1"/>
  <c r="C20" i="65" s="1"/>
  <c r="C22" i="65" s="1"/>
  <c r="C24" i="65" s="1"/>
  <c r="C26" i="65" s="1"/>
  <c r="C28" i="65" s="1"/>
  <c r="C30" i="65" s="1"/>
  <c r="C32" i="65" s="1"/>
  <c r="C34" i="65" s="1"/>
  <c r="C36" i="65" s="1"/>
  <c r="C38" i="65" s="1"/>
  <c r="C40" i="65" s="1"/>
  <c r="C42" i="65" s="1"/>
  <c r="C44" i="65" s="1"/>
  <c r="C46" i="65" s="1"/>
  <c r="C48" i="65" s="1"/>
  <c r="C50" i="65" s="1"/>
  <c r="C52" i="65" s="1"/>
  <c r="C54" i="65" s="1"/>
  <c r="C56" i="65" s="1"/>
  <c r="C58" i="65" s="1"/>
  <c r="C60" i="65" s="1"/>
  <c r="C62" i="65" s="1"/>
  <c r="C64" i="65" s="1"/>
  <c r="C66" i="65" s="1"/>
  <c r="C68" i="65" s="1"/>
  <c r="C70" i="65" s="1"/>
  <c r="C72" i="65" s="1"/>
  <c r="C74" i="65" s="1"/>
  <c r="C76" i="65" s="1"/>
  <c r="C78" i="65" s="1"/>
  <c r="C80" i="65" s="1"/>
  <c r="C82" i="65" s="1"/>
  <c r="C84" i="65" s="1"/>
  <c r="C86" i="65" s="1"/>
  <c r="C88" i="65" s="1"/>
  <c r="C90" i="65" s="1"/>
  <c r="C92" i="65" s="1"/>
  <c r="C94" i="65" s="1"/>
  <c r="C96" i="65" s="1"/>
  <c r="C98" i="65" s="1"/>
  <c r="C100" i="65" s="1"/>
  <c r="C102" i="65" s="1"/>
  <c r="C104" i="65" s="1"/>
  <c r="C106" i="65" s="1"/>
  <c r="C108" i="65" s="1"/>
  <c r="C110" i="65" s="1"/>
  <c r="C112" i="65" s="1"/>
  <c r="C114" i="65" s="1"/>
  <c r="C116" i="65" s="1"/>
  <c r="C118" i="65" s="1"/>
  <c r="C120" i="65" s="1"/>
  <c r="C122" i="65" s="1"/>
  <c r="C124" i="65" s="1"/>
  <c r="C126" i="65" s="1"/>
  <c r="C128" i="65" s="1"/>
  <c r="C130" i="65" s="1"/>
  <c r="C132" i="65" s="1"/>
  <c r="C134" i="65" s="1"/>
  <c r="C136" i="65" s="1"/>
  <c r="C138" i="65" s="1"/>
  <c r="C140" i="65" s="1"/>
  <c r="C142" i="65" s="1"/>
  <c r="C144" i="65" s="1"/>
  <c r="C146" i="65" s="1"/>
  <c r="C148" i="65" s="1"/>
  <c r="C150" i="65" s="1"/>
  <c r="C152" i="65" s="1"/>
  <c r="C154" i="65" s="1"/>
  <c r="C156" i="65" s="1"/>
  <c r="C158" i="65" s="1"/>
  <c r="C160" i="65" s="1"/>
  <c r="C162" i="65" s="1"/>
  <c r="C164" i="65" s="1"/>
  <c r="C166" i="65" s="1"/>
  <c r="C168" i="65" s="1"/>
  <c r="C170" i="65" s="1"/>
  <c r="C172" i="65" s="1"/>
  <c r="C174" i="65" s="1"/>
  <c r="C176" i="65" s="1"/>
  <c r="C178" i="65" s="1"/>
  <c r="C180" i="65" s="1"/>
  <c r="C182" i="65" s="1"/>
  <c r="C184" i="65" s="1"/>
  <c r="C186" i="65" s="1"/>
  <c r="C188" i="65" s="1"/>
  <c r="C190" i="65" s="1"/>
  <c r="C192" i="65" s="1"/>
  <c r="C194" i="65" s="1"/>
  <c r="C196" i="65" s="1"/>
  <c r="C198" i="65" s="1"/>
  <c r="C200" i="65" s="1"/>
  <c r="C202" i="65" s="1"/>
  <c r="C204" i="65" s="1"/>
  <c r="B8" i="65"/>
  <c r="A8" i="65"/>
  <c r="K7" i="65"/>
  <c r="J7" i="65"/>
  <c r="I7" i="65"/>
  <c r="H7" i="65"/>
  <c r="F7" i="65"/>
  <c r="E7" i="65"/>
  <c r="D7" i="65"/>
  <c r="C7" i="65"/>
  <c r="K6" i="65"/>
  <c r="J6" i="65"/>
  <c r="E6" i="65"/>
  <c r="D6" i="65"/>
  <c r="B6" i="65"/>
  <c r="A6" i="65"/>
  <c r="J3" i="65"/>
  <c r="R102" i="64"/>
  <c r="Q102" i="64"/>
  <c r="P102" i="64"/>
  <c r="O102" i="64"/>
  <c r="G205" i="65" s="1"/>
  <c r="R101" i="64"/>
  <c r="Q101" i="64"/>
  <c r="P101" i="64"/>
  <c r="O101" i="64"/>
  <c r="G203" i="65" s="1"/>
  <c r="R100" i="64"/>
  <c r="Q100" i="64"/>
  <c r="P100" i="64"/>
  <c r="O100" i="64"/>
  <c r="G201" i="65" s="1"/>
  <c r="R99" i="64"/>
  <c r="Q99" i="64"/>
  <c r="P99" i="64"/>
  <c r="O99" i="64"/>
  <c r="G199" i="65" s="1"/>
  <c r="R98" i="64"/>
  <c r="Q98" i="64"/>
  <c r="P98" i="64"/>
  <c r="O98" i="64"/>
  <c r="G197" i="65" s="1"/>
  <c r="R97" i="64"/>
  <c r="Q97" i="64"/>
  <c r="P97" i="64"/>
  <c r="O97" i="64"/>
  <c r="G195" i="65" s="1"/>
  <c r="R96" i="64"/>
  <c r="Q96" i="64"/>
  <c r="P96" i="64"/>
  <c r="O96" i="64"/>
  <c r="G193" i="65" s="1"/>
  <c r="R95" i="64"/>
  <c r="Q95" i="64"/>
  <c r="P95" i="64"/>
  <c r="O95" i="64"/>
  <c r="G191" i="65" s="1"/>
  <c r="R94" i="64"/>
  <c r="Q94" i="64"/>
  <c r="P94" i="64"/>
  <c r="O94" i="64"/>
  <c r="G189" i="65" s="1"/>
  <c r="R93" i="64"/>
  <c r="Q93" i="64"/>
  <c r="P93" i="64"/>
  <c r="O93" i="64"/>
  <c r="G187" i="65" s="1"/>
  <c r="R92" i="64"/>
  <c r="Q92" i="64"/>
  <c r="P92" i="64"/>
  <c r="O92" i="64"/>
  <c r="G185" i="65" s="1"/>
  <c r="R91" i="64"/>
  <c r="Q91" i="64"/>
  <c r="P91" i="64"/>
  <c r="O91" i="64"/>
  <c r="G183" i="65" s="1"/>
  <c r="R90" i="64"/>
  <c r="Q90" i="64"/>
  <c r="P90" i="64"/>
  <c r="O90" i="64"/>
  <c r="G181" i="65" s="1"/>
  <c r="R89" i="64"/>
  <c r="Q89" i="64"/>
  <c r="P89" i="64"/>
  <c r="O89" i="64"/>
  <c r="G179" i="65" s="1"/>
  <c r="R88" i="64"/>
  <c r="Q88" i="64"/>
  <c r="P88" i="64"/>
  <c r="O88" i="64"/>
  <c r="G177" i="65" s="1"/>
  <c r="R87" i="64"/>
  <c r="Q87" i="64"/>
  <c r="P87" i="64"/>
  <c r="O87" i="64"/>
  <c r="G175" i="65" s="1"/>
  <c r="R86" i="64"/>
  <c r="Q86" i="64"/>
  <c r="P86" i="64"/>
  <c r="O86" i="64"/>
  <c r="G173" i="65" s="1"/>
  <c r="R85" i="64"/>
  <c r="Q85" i="64"/>
  <c r="P85" i="64"/>
  <c r="O85" i="64"/>
  <c r="G171" i="65" s="1"/>
  <c r="R84" i="64"/>
  <c r="Q84" i="64"/>
  <c r="P84" i="64"/>
  <c r="O84" i="64"/>
  <c r="G169" i="65" s="1"/>
  <c r="R83" i="64"/>
  <c r="Q83" i="64"/>
  <c r="P83" i="64"/>
  <c r="O83" i="64"/>
  <c r="G167" i="65" s="1"/>
  <c r="R82" i="64"/>
  <c r="Q82" i="64"/>
  <c r="P82" i="64"/>
  <c r="O82" i="64"/>
  <c r="G165" i="65" s="1"/>
  <c r="R81" i="64"/>
  <c r="Q81" i="64"/>
  <c r="P81" i="64"/>
  <c r="O81" i="64"/>
  <c r="G163" i="65" s="1"/>
  <c r="R80" i="64"/>
  <c r="Q80" i="64"/>
  <c r="P80" i="64"/>
  <c r="O80" i="64"/>
  <c r="G161" i="65" s="1"/>
  <c r="R79" i="64"/>
  <c r="Q79" i="64"/>
  <c r="P79" i="64"/>
  <c r="O79" i="64"/>
  <c r="G159" i="65" s="1"/>
  <c r="R78" i="64"/>
  <c r="Q78" i="64"/>
  <c r="P78" i="64"/>
  <c r="O78" i="64"/>
  <c r="G157" i="65" s="1"/>
  <c r="R77" i="64"/>
  <c r="Q77" i="64"/>
  <c r="P77" i="64"/>
  <c r="O77" i="64"/>
  <c r="G155" i="65" s="1"/>
  <c r="R76" i="64"/>
  <c r="Q76" i="64"/>
  <c r="P76" i="64"/>
  <c r="O76" i="64"/>
  <c r="G153" i="65" s="1"/>
  <c r="R75" i="64"/>
  <c r="Q75" i="64"/>
  <c r="P75" i="64"/>
  <c r="O75" i="64"/>
  <c r="G151" i="65" s="1"/>
  <c r="R74" i="64"/>
  <c r="Q74" i="64"/>
  <c r="P74" i="64"/>
  <c r="O74" i="64"/>
  <c r="G149" i="65" s="1"/>
  <c r="R73" i="64"/>
  <c r="Q73" i="64"/>
  <c r="P73" i="64"/>
  <c r="O73" i="64"/>
  <c r="G147" i="65" s="1"/>
  <c r="R72" i="64"/>
  <c r="Q72" i="64"/>
  <c r="P72" i="64"/>
  <c r="O72" i="64"/>
  <c r="G145" i="65" s="1"/>
  <c r="R71" i="64"/>
  <c r="Q71" i="64"/>
  <c r="P71" i="64"/>
  <c r="O71" i="64"/>
  <c r="G143" i="65" s="1"/>
  <c r="R70" i="64"/>
  <c r="Q70" i="64"/>
  <c r="P70" i="64"/>
  <c r="O70" i="64"/>
  <c r="G141" i="65" s="1"/>
  <c r="R69" i="64"/>
  <c r="Q69" i="64"/>
  <c r="P69" i="64"/>
  <c r="O69" i="64"/>
  <c r="G139" i="65" s="1"/>
  <c r="R68" i="64"/>
  <c r="Q68" i="64"/>
  <c r="P68" i="64"/>
  <c r="O68" i="64"/>
  <c r="G137" i="65" s="1"/>
  <c r="R67" i="64"/>
  <c r="Q67" i="64"/>
  <c r="P67" i="64"/>
  <c r="O67" i="64"/>
  <c r="G135" i="65" s="1"/>
  <c r="R66" i="64"/>
  <c r="Q66" i="64"/>
  <c r="P66" i="64"/>
  <c r="O66" i="64"/>
  <c r="G133" i="65" s="1"/>
  <c r="R65" i="64"/>
  <c r="Q65" i="64"/>
  <c r="P65" i="64"/>
  <c r="O65" i="64"/>
  <c r="G131" i="65" s="1"/>
  <c r="R64" i="64"/>
  <c r="Q64" i="64"/>
  <c r="P64" i="64"/>
  <c r="O64" i="64"/>
  <c r="G129" i="65" s="1"/>
  <c r="R63" i="64"/>
  <c r="Q63" i="64"/>
  <c r="P63" i="64"/>
  <c r="O63" i="64"/>
  <c r="G127" i="65" s="1"/>
  <c r="R62" i="64"/>
  <c r="Q62" i="64"/>
  <c r="P62" i="64"/>
  <c r="O62" i="64"/>
  <c r="G125" i="65" s="1"/>
  <c r="R61" i="64"/>
  <c r="Q61" i="64"/>
  <c r="P61" i="64"/>
  <c r="O61" i="64"/>
  <c r="G123" i="65" s="1"/>
  <c r="R60" i="64"/>
  <c r="Q60" i="64"/>
  <c r="P60" i="64"/>
  <c r="O60" i="64"/>
  <c r="G121" i="65" s="1"/>
  <c r="R59" i="64"/>
  <c r="Q59" i="64"/>
  <c r="P59" i="64"/>
  <c r="O59" i="64"/>
  <c r="G119" i="65" s="1"/>
  <c r="R58" i="64"/>
  <c r="Q58" i="64"/>
  <c r="P58" i="64"/>
  <c r="O58" i="64"/>
  <c r="G117" i="65" s="1"/>
  <c r="R57" i="64"/>
  <c r="Q57" i="64"/>
  <c r="P57" i="64"/>
  <c r="O57" i="64"/>
  <c r="G115" i="65" s="1"/>
  <c r="R56" i="64"/>
  <c r="Q56" i="64"/>
  <c r="P56" i="64"/>
  <c r="O56" i="64"/>
  <c r="G113" i="65" s="1"/>
  <c r="R55" i="64"/>
  <c r="Q55" i="64"/>
  <c r="P55" i="64"/>
  <c r="O55" i="64"/>
  <c r="G111" i="65" s="1"/>
  <c r="R54" i="64"/>
  <c r="Q54" i="64"/>
  <c r="P54" i="64"/>
  <c r="O54" i="64"/>
  <c r="G109" i="65" s="1"/>
  <c r="R53" i="64"/>
  <c r="Q53" i="64"/>
  <c r="P53" i="64"/>
  <c r="O53" i="64"/>
  <c r="G107" i="65" s="1"/>
  <c r="R52" i="64"/>
  <c r="Q52" i="64"/>
  <c r="P52" i="64"/>
  <c r="O52" i="64"/>
  <c r="G105" i="65" s="1"/>
  <c r="R51" i="64"/>
  <c r="Q51" i="64"/>
  <c r="P51" i="64"/>
  <c r="O51" i="64"/>
  <c r="G103" i="65" s="1"/>
  <c r="R50" i="64"/>
  <c r="Q50" i="64"/>
  <c r="P50" i="64"/>
  <c r="O50" i="64"/>
  <c r="G101" i="65" s="1"/>
  <c r="R49" i="64"/>
  <c r="Q49" i="64"/>
  <c r="P49" i="64"/>
  <c r="O49" i="64"/>
  <c r="G99" i="65" s="1"/>
  <c r="R48" i="64"/>
  <c r="Q48" i="64"/>
  <c r="P48" i="64"/>
  <c r="O48" i="64"/>
  <c r="G97" i="65" s="1"/>
  <c r="R47" i="64"/>
  <c r="Q47" i="64"/>
  <c r="P47" i="64"/>
  <c r="O47" i="64"/>
  <c r="G95" i="65" s="1"/>
  <c r="R46" i="64"/>
  <c r="Q46" i="64"/>
  <c r="P46" i="64"/>
  <c r="O46" i="64"/>
  <c r="G93" i="65" s="1"/>
  <c r="R45" i="64"/>
  <c r="Q45" i="64"/>
  <c r="P45" i="64"/>
  <c r="O45" i="64"/>
  <c r="G91" i="65" s="1"/>
  <c r="R44" i="64"/>
  <c r="Q44" i="64"/>
  <c r="P44" i="64"/>
  <c r="O44" i="64"/>
  <c r="G89" i="65" s="1"/>
  <c r="R43" i="64"/>
  <c r="Q43" i="64"/>
  <c r="P43" i="64"/>
  <c r="O43" i="64"/>
  <c r="G87" i="65" s="1"/>
  <c r="R42" i="64"/>
  <c r="Q42" i="64"/>
  <c r="P42" i="64"/>
  <c r="O42" i="64"/>
  <c r="G85" i="65" s="1"/>
  <c r="R41" i="64"/>
  <c r="Q41" i="64"/>
  <c r="P41" i="64"/>
  <c r="O41" i="64"/>
  <c r="G83" i="65" s="1"/>
  <c r="R40" i="64"/>
  <c r="Q40" i="64"/>
  <c r="P40" i="64"/>
  <c r="O40" i="64"/>
  <c r="G81" i="65" s="1"/>
  <c r="R39" i="64"/>
  <c r="Q39" i="64"/>
  <c r="P39" i="64"/>
  <c r="O39" i="64"/>
  <c r="G79" i="65" s="1"/>
  <c r="R38" i="64"/>
  <c r="Q38" i="64"/>
  <c r="P38" i="64"/>
  <c r="O38" i="64"/>
  <c r="G77" i="65" s="1"/>
  <c r="R37" i="64"/>
  <c r="Q37" i="64"/>
  <c r="P37" i="64"/>
  <c r="O37" i="64"/>
  <c r="G75" i="65" s="1"/>
  <c r="R36" i="64"/>
  <c r="Q36" i="64"/>
  <c r="P36" i="64"/>
  <c r="O36" i="64"/>
  <c r="G73" i="65" s="1"/>
  <c r="R35" i="64"/>
  <c r="Q35" i="64"/>
  <c r="P35" i="64"/>
  <c r="O35" i="64"/>
  <c r="G71" i="65" s="1"/>
  <c r="R34" i="64"/>
  <c r="Q34" i="64"/>
  <c r="P34" i="64"/>
  <c r="O34" i="64"/>
  <c r="G69" i="65" s="1"/>
  <c r="R33" i="64"/>
  <c r="Q33" i="64"/>
  <c r="P33" i="64"/>
  <c r="O33" i="64"/>
  <c r="G67" i="65" s="1"/>
  <c r="R32" i="64"/>
  <c r="Q32" i="64"/>
  <c r="P32" i="64"/>
  <c r="O32" i="64"/>
  <c r="G65" i="65" s="1"/>
  <c r="R31" i="64"/>
  <c r="Q31" i="64"/>
  <c r="P31" i="64"/>
  <c r="O31" i="64"/>
  <c r="G63" i="65" s="1"/>
  <c r="R30" i="64"/>
  <c r="Q30" i="64"/>
  <c r="P30" i="64"/>
  <c r="O30" i="64"/>
  <c r="G61" i="65" s="1"/>
  <c r="R29" i="64"/>
  <c r="Q29" i="64"/>
  <c r="P29" i="64"/>
  <c r="O29" i="64"/>
  <c r="G59" i="65" s="1"/>
  <c r="R28" i="64"/>
  <c r="Q28" i="64"/>
  <c r="P28" i="64"/>
  <c r="O28" i="64"/>
  <c r="G57" i="65" s="1"/>
  <c r="R27" i="64"/>
  <c r="Q27" i="64"/>
  <c r="P27" i="64"/>
  <c r="O27" i="64"/>
  <c r="G55" i="65" s="1"/>
  <c r="R26" i="64"/>
  <c r="Q26" i="64"/>
  <c r="P26" i="64"/>
  <c r="O26" i="64"/>
  <c r="G53" i="65" s="1"/>
  <c r="R25" i="64"/>
  <c r="Q25" i="64"/>
  <c r="P25" i="64"/>
  <c r="O25" i="64"/>
  <c r="G51" i="65" s="1"/>
  <c r="R24" i="64"/>
  <c r="Q24" i="64"/>
  <c r="P24" i="64"/>
  <c r="O24" i="64"/>
  <c r="G49" i="65" s="1"/>
  <c r="R23" i="64"/>
  <c r="Q23" i="64"/>
  <c r="P23" i="64"/>
  <c r="O23" i="64"/>
  <c r="G47" i="65" s="1"/>
  <c r="R22" i="64"/>
  <c r="Q22" i="64"/>
  <c r="P22" i="64"/>
  <c r="O22" i="64"/>
  <c r="G45" i="65" s="1"/>
  <c r="R21" i="64"/>
  <c r="Q21" i="64"/>
  <c r="P21" i="64"/>
  <c r="O21" i="64"/>
  <c r="G43" i="65" s="1"/>
  <c r="R20" i="64"/>
  <c r="Q20" i="64"/>
  <c r="P20" i="64"/>
  <c r="O20" i="64"/>
  <c r="G41" i="65" s="1"/>
  <c r="R19" i="64"/>
  <c r="Q19" i="64"/>
  <c r="P19" i="64"/>
  <c r="O19" i="64"/>
  <c r="G39" i="65" s="1"/>
  <c r="R18" i="64"/>
  <c r="Q18" i="64"/>
  <c r="P18" i="64"/>
  <c r="O18" i="64"/>
  <c r="G37" i="65" s="1"/>
  <c r="R17" i="64"/>
  <c r="Q17" i="64"/>
  <c r="P17" i="64"/>
  <c r="O17" i="64"/>
  <c r="G35" i="65" s="1"/>
  <c r="R16" i="64"/>
  <c r="Q16" i="64"/>
  <c r="P16" i="64"/>
  <c r="O16" i="64"/>
  <c r="G33" i="65" s="1"/>
  <c r="R15" i="64"/>
  <c r="Q15" i="64"/>
  <c r="P15" i="64"/>
  <c r="O15" i="64"/>
  <c r="G31" i="65" s="1"/>
  <c r="R14" i="64"/>
  <c r="Q14" i="64"/>
  <c r="P14" i="64"/>
  <c r="O14" i="64"/>
  <c r="G29" i="65" s="1"/>
  <c r="R13" i="64"/>
  <c r="Q13" i="64"/>
  <c r="P13" i="64"/>
  <c r="O13" i="64"/>
  <c r="G27" i="65" s="1"/>
  <c r="R12" i="64"/>
  <c r="Q12" i="64"/>
  <c r="P12" i="64"/>
  <c r="O12" i="64"/>
  <c r="G25" i="65" s="1"/>
  <c r="R11" i="64"/>
  <c r="Q11" i="64"/>
  <c r="P11" i="64"/>
  <c r="O11" i="64"/>
  <c r="G23" i="65" s="1"/>
  <c r="R10" i="64"/>
  <c r="Q10" i="64"/>
  <c r="P10" i="64"/>
  <c r="O10" i="64"/>
  <c r="G21" i="65" s="1"/>
  <c r="R9" i="64"/>
  <c r="Q9" i="64"/>
  <c r="P9" i="64"/>
  <c r="O9" i="64"/>
  <c r="G19" i="65" s="1"/>
  <c r="R8" i="64"/>
  <c r="Q8" i="64"/>
  <c r="P8" i="64"/>
  <c r="O8" i="64"/>
  <c r="G17" i="65" s="1"/>
  <c r="R7" i="64"/>
  <c r="Q7" i="64"/>
  <c r="P7" i="64"/>
  <c r="O7" i="64"/>
  <c r="G15" i="65" s="1"/>
  <c r="R6" i="64"/>
  <c r="Q6" i="64"/>
  <c r="P6" i="64"/>
  <c r="O6" i="64"/>
  <c r="G13" i="65" s="1"/>
  <c r="R5" i="64"/>
  <c r="Q5" i="64"/>
  <c r="P5" i="64"/>
  <c r="O5" i="64"/>
  <c r="G11" i="65" s="1"/>
  <c r="A5" i="64"/>
  <c r="A6" i="64" s="1"/>
  <c r="A7" i="64" s="1"/>
  <c r="A8" i="64" s="1"/>
  <c r="A9" i="64" s="1"/>
  <c r="A10" i="64" s="1"/>
  <c r="A11" i="64" s="1"/>
  <c r="A12" i="64" s="1"/>
  <c r="A13" i="64" s="1"/>
  <c r="A14" i="64" s="1"/>
  <c r="A15" i="64" s="1"/>
  <c r="A16" i="64" s="1"/>
  <c r="A17" i="64" s="1"/>
  <c r="A18" i="64" s="1"/>
  <c r="A19" i="64" s="1"/>
  <c r="A20" i="64" s="1"/>
  <c r="A21" i="64" s="1"/>
  <c r="A22" i="64" s="1"/>
  <c r="A23" i="64" s="1"/>
  <c r="A24" i="64" s="1"/>
  <c r="A25" i="64" s="1"/>
  <c r="A26" i="64" s="1"/>
  <c r="A27" i="64" s="1"/>
  <c r="A28" i="64" s="1"/>
  <c r="A29" i="64" s="1"/>
  <c r="A30" i="64" s="1"/>
  <c r="A31" i="64" s="1"/>
  <c r="A32" i="64" s="1"/>
  <c r="A33" i="64" s="1"/>
  <c r="A34" i="64" s="1"/>
  <c r="A35" i="64" s="1"/>
  <c r="A36" i="64" s="1"/>
  <c r="A37" i="64" s="1"/>
  <c r="A38" i="64" s="1"/>
  <c r="A39" i="64" s="1"/>
  <c r="A40" i="64" s="1"/>
  <c r="A41" i="64" s="1"/>
  <c r="A42" i="64" s="1"/>
  <c r="A43" i="64" s="1"/>
  <c r="A44" i="64" s="1"/>
  <c r="A45" i="64" s="1"/>
  <c r="A46" i="64" s="1"/>
  <c r="A47" i="64" s="1"/>
  <c r="A48" i="64" s="1"/>
  <c r="A49" i="64" s="1"/>
  <c r="A50" i="64" s="1"/>
  <c r="A51" i="64" s="1"/>
  <c r="A52" i="64" s="1"/>
  <c r="A53" i="64" s="1"/>
  <c r="A54" i="64" s="1"/>
  <c r="A55" i="64" s="1"/>
  <c r="A56" i="64" s="1"/>
  <c r="A57" i="64" s="1"/>
  <c r="A58" i="64" s="1"/>
  <c r="A59" i="64" s="1"/>
  <c r="A60" i="64" s="1"/>
  <c r="A61" i="64" s="1"/>
  <c r="A62" i="64" s="1"/>
  <c r="A63" i="64" s="1"/>
  <c r="A64" i="64" s="1"/>
  <c r="A65" i="64" s="1"/>
  <c r="A66" i="64" s="1"/>
  <c r="A67" i="64" s="1"/>
  <c r="A68" i="64" s="1"/>
  <c r="A69" i="64" s="1"/>
  <c r="A70" i="64" s="1"/>
  <c r="A71" i="64" s="1"/>
  <c r="A72" i="64" s="1"/>
  <c r="A73" i="64" s="1"/>
  <c r="A74" i="64" s="1"/>
  <c r="A75" i="64" s="1"/>
  <c r="A76" i="64" s="1"/>
  <c r="A77" i="64" s="1"/>
  <c r="A78" i="64" s="1"/>
  <c r="A79" i="64" s="1"/>
  <c r="A80" i="64" s="1"/>
  <c r="A81" i="64" s="1"/>
  <c r="A82" i="64" s="1"/>
  <c r="A83" i="64" s="1"/>
  <c r="A84" i="64" s="1"/>
  <c r="A85" i="64" s="1"/>
  <c r="A86" i="64" s="1"/>
  <c r="A87" i="64" s="1"/>
  <c r="A88" i="64" s="1"/>
  <c r="A89" i="64" s="1"/>
  <c r="A90" i="64" s="1"/>
  <c r="A91" i="64" s="1"/>
  <c r="A92" i="64" s="1"/>
  <c r="A93" i="64" s="1"/>
  <c r="A94" i="64" s="1"/>
  <c r="A95" i="64" s="1"/>
  <c r="A96" i="64" s="1"/>
  <c r="A97" i="64" s="1"/>
  <c r="A98" i="64" s="1"/>
  <c r="A99" i="64" s="1"/>
  <c r="A100" i="64" s="1"/>
  <c r="A101" i="64" s="1"/>
  <c r="A102" i="64" s="1"/>
  <c r="R4" i="64"/>
  <c r="Q4" i="64"/>
  <c r="P4" i="64"/>
  <c r="O4" i="64"/>
  <c r="G9" i="65" s="1"/>
  <c r="A4" i="64"/>
  <c r="R3" i="64"/>
  <c r="Q3" i="64"/>
  <c r="P3" i="64"/>
  <c r="O3" i="64"/>
  <c r="G7" i="65" s="1"/>
  <c r="K1" i="64"/>
  <c r="F1" i="64"/>
  <c r="K205" i="63"/>
  <c r="J205" i="63"/>
  <c r="I205" i="63"/>
  <c r="H205" i="63"/>
  <c r="F205" i="63"/>
  <c r="E205" i="63"/>
  <c r="D205" i="63"/>
  <c r="C205" i="63"/>
  <c r="K204" i="63"/>
  <c r="J204" i="63"/>
  <c r="E204" i="63"/>
  <c r="D204" i="63"/>
  <c r="B204" i="63"/>
  <c r="A204" i="63"/>
  <c r="K203" i="63"/>
  <c r="J203" i="63"/>
  <c r="I203" i="63"/>
  <c r="H203" i="63"/>
  <c r="F203" i="63"/>
  <c r="E203" i="63"/>
  <c r="D203" i="63"/>
  <c r="C203" i="63"/>
  <c r="K202" i="63"/>
  <c r="J202" i="63"/>
  <c r="E202" i="63"/>
  <c r="D202" i="63"/>
  <c r="B202" i="63"/>
  <c r="A202" i="63"/>
  <c r="K201" i="63"/>
  <c r="J201" i="63"/>
  <c r="I201" i="63"/>
  <c r="H201" i="63"/>
  <c r="F201" i="63"/>
  <c r="E201" i="63"/>
  <c r="D201" i="63"/>
  <c r="C201" i="63"/>
  <c r="K200" i="63"/>
  <c r="J200" i="63"/>
  <c r="E200" i="63"/>
  <c r="D200" i="63"/>
  <c r="B200" i="63"/>
  <c r="A200" i="63"/>
  <c r="K199" i="63"/>
  <c r="J199" i="63"/>
  <c r="I199" i="63"/>
  <c r="H199" i="63"/>
  <c r="F199" i="63"/>
  <c r="E199" i="63"/>
  <c r="D199" i="63"/>
  <c r="C199" i="63"/>
  <c r="K198" i="63"/>
  <c r="J198" i="63"/>
  <c r="E198" i="63"/>
  <c r="D198" i="63"/>
  <c r="B198" i="63"/>
  <c r="A198" i="63"/>
  <c r="K197" i="63"/>
  <c r="J197" i="63"/>
  <c r="I197" i="63"/>
  <c r="H197" i="63"/>
  <c r="F197" i="63"/>
  <c r="E197" i="63"/>
  <c r="D197" i="63"/>
  <c r="C197" i="63"/>
  <c r="K196" i="63"/>
  <c r="J196" i="63"/>
  <c r="E196" i="63"/>
  <c r="D196" i="63"/>
  <c r="B196" i="63"/>
  <c r="A196" i="63"/>
  <c r="K195" i="63"/>
  <c r="J195" i="63"/>
  <c r="I195" i="63"/>
  <c r="H195" i="63"/>
  <c r="F195" i="63"/>
  <c r="E195" i="63"/>
  <c r="D195" i="63"/>
  <c r="C195" i="63"/>
  <c r="K194" i="63"/>
  <c r="J194" i="63"/>
  <c r="E194" i="63"/>
  <c r="D194" i="63"/>
  <c r="B194" i="63"/>
  <c r="A194" i="63"/>
  <c r="K193" i="63"/>
  <c r="J193" i="63"/>
  <c r="I193" i="63"/>
  <c r="H193" i="63"/>
  <c r="F193" i="63"/>
  <c r="E193" i="63"/>
  <c r="D193" i="63"/>
  <c r="C193" i="63"/>
  <c r="K192" i="63"/>
  <c r="J192" i="63"/>
  <c r="E192" i="63"/>
  <c r="D192" i="63"/>
  <c r="B192" i="63"/>
  <c r="A192" i="63"/>
  <c r="K191" i="63"/>
  <c r="J191" i="63"/>
  <c r="I191" i="63"/>
  <c r="H191" i="63"/>
  <c r="F191" i="63"/>
  <c r="E191" i="63"/>
  <c r="D191" i="63"/>
  <c r="C191" i="63"/>
  <c r="K190" i="63"/>
  <c r="J190" i="63"/>
  <c r="E190" i="63"/>
  <c r="D190" i="63"/>
  <c r="B190" i="63"/>
  <c r="A190" i="63"/>
  <c r="K189" i="63"/>
  <c r="J189" i="63"/>
  <c r="I189" i="63"/>
  <c r="H189" i="63"/>
  <c r="F189" i="63"/>
  <c r="E189" i="63"/>
  <c r="D189" i="63"/>
  <c r="C189" i="63"/>
  <c r="K188" i="63"/>
  <c r="J188" i="63"/>
  <c r="E188" i="63"/>
  <c r="D188" i="63"/>
  <c r="B188" i="63"/>
  <c r="A188" i="63"/>
  <c r="K187" i="63"/>
  <c r="J187" i="63"/>
  <c r="I187" i="63"/>
  <c r="H187" i="63"/>
  <c r="F187" i="63"/>
  <c r="E187" i="63"/>
  <c r="D187" i="63"/>
  <c r="C187" i="63"/>
  <c r="K186" i="63"/>
  <c r="J186" i="63"/>
  <c r="E186" i="63"/>
  <c r="D186" i="63"/>
  <c r="B186" i="63"/>
  <c r="A186" i="63"/>
  <c r="K185" i="63"/>
  <c r="J185" i="63"/>
  <c r="I185" i="63"/>
  <c r="H185" i="63"/>
  <c r="F185" i="63"/>
  <c r="E185" i="63"/>
  <c r="D185" i="63"/>
  <c r="C185" i="63"/>
  <c r="K184" i="63"/>
  <c r="J184" i="63"/>
  <c r="E184" i="63"/>
  <c r="D184" i="63"/>
  <c r="B184" i="63"/>
  <c r="A184" i="63"/>
  <c r="K183" i="63"/>
  <c r="J183" i="63"/>
  <c r="I183" i="63"/>
  <c r="H183" i="63"/>
  <c r="F183" i="63"/>
  <c r="E183" i="63"/>
  <c r="D183" i="63"/>
  <c r="C183" i="63"/>
  <c r="K182" i="63"/>
  <c r="J182" i="63"/>
  <c r="E182" i="63"/>
  <c r="D182" i="63"/>
  <c r="B182" i="63"/>
  <c r="A182" i="63"/>
  <c r="K181" i="63"/>
  <c r="J181" i="63"/>
  <c r="I181" i="63"/>
  <c r="H181" i="63"/>
  <c r="F181" i="63"/>
  <c r="E181" i="63"/>
  <c r="D181" i="63"/>
  <c r="C181" i="63"/>
  <c r="K180" i="63"/>
  <c r="J180" i="63"/>
  <c r="E180" i="63"/>
  <c r="D180" i="63"/>
  <c r="B180" i="63"/>
  <c r="A180" i="63"/>
  <c r="K179" i="63"/>
  <c r="J179" i="63"/>
  <c r="I179" i="63"/>
  <c r="H179" i="63"/>
  <c r="F179" i="63"/>
  <c r="E179" i="63"/>
  <c r="D179" i="63"/>
  <c r="C179" i="63"/>
  <c r="K178" i="63"/>
  <c r="J178" i="63"/>
  <c r="E178" i="63"/>
  <c r="D178" i="63"/>
  <c r="B178" i="63"/>
  <c r="A178" i="63"/>
  <c r="K177" i="63"/>
  <c r="J177" i="63"/>
  <c r="I177" i="63"/>
  <c r="H177" i="63"/>
  <c r="F177" i="63"/>
  <c r="E177" i="63"/>
  <c r="D177" i="63"/>
  <c r="C177" i="63"/>
  <c r="K176" i="63"/>
  <c r="J176" i="63"/>
  <c r="E176" i="63"/>
  <c r="D176" i="63"/>
  <c r="B176" i="63"/>
  <c r="A176" i="63"/>
  <c r="K175" i="63"/>
  <c r="J175" i="63"/>
  <c r="I175" i="63"/>
  <c r="H175" i="63"/>
  <c r="F175" i="63"/>
  <c r="E175" i="63"/>
  <c r="D175" i="63"/>
  <c r="C175" i="63"/>
  <c r="K174" i="63"/>
  <c r="J174" i="63"/>
  <c r="E174" i="63"/>
  <c r="D174" i="63"/>
  <c r="B174" i="63"/>
  <c r="A174" i="63"/>
  <c r="K173" i="63"/>
  <c r="J173" i="63"/>
  <c r="I173" i="63"/>
  <c r="H173" i="63"/>
  <c r="F173" i="63"/>
  <c r="E173" i="63"/>
  <c r="D173" i="63"/>
  <c r="C173" i="63"/>
  <c r="K172" i="63"/>
  <c r="J172" i="63"/>
  <c r="E172" i="63"/>
  <c r="D172" i="63"/>
  <c r="B172" i="63"/>
  <c r="A172" i="63"/>
  <c r="K171" i="63"/>
  <c r="J171" i="63"/>
  <c r="I171" i="63"/>
  <c r="H171" i="63"/>
  <c r="F171" i="63"/>
  <c r="E171" i="63"/>
  <c r="D171" i="63"/>
  <c r="C171" i="63"/>
  <c r="K170" i="63"/>
  <c r="J170" i="63"/>
  <c r="E170" i="63"/>
  <c r="D170" i="63"/>
  <c r="B170" i="63"/>
  <c r="A170" i="63"/>
  <c r="K169" i="63"/>
  <c r="J169" i="63"/>
  <c r="I169" i="63"/>
  <c r="H169" i="63"/>
  <c r="F169" i="63"/>
  <c r="E169" i="63"/>
  <c r="D169" i="63"/>
  <c r="C169" i="63"/>
  <c r="K168" i="63"/>
  <c r="J168" i="63"/>
  <c r="E168" i="63"/>
  <c r="D168" i="63"/>
  <c r="B168" i="63"/>
  <c r="A168" i="63"/>
  <c r="K167" i="63"/>
  <c r="J167" i="63"/>
  <c r="I167" i="63"/>
  <c r="H167" i="63"/>
  <c r="F167" i="63"/>
  <c r="E167" i="63"/>
  <c r="D167" i="63"/>
  <c r="C167" i="63"/>
  <c r="K166" i="63"/>
  <c r="J166" i="63"/>
  <c r="E166" i="63"/>
  <c r="D166" i="63"/>
  <c r="B166" i="63"/>
  <c r="A166" i="63"/>
  <c r="K165" i="63"/>
  <c r="J165" i="63"/>
  <c r="I165" i="63"/>
  <c r="H165" i="63"/>
  <c r="F165" i="63"/>
  <c r="E165" i="63"/>
  <c r="D165" i="63"/>
  <c r="C165" i="63"/>
  <c r="K164" i="63"/>
  <c r="J164" i="63"/>
  <c r="E164" i="63"/>
  <c r="D164" i="63"/>
  <c r="B164" i="63"/>
  <c r="A164" i="63"/>
  <c r="K163" i="63"/>
  <c r="J163" i="63"/>
  <c r="I163" i="63"/>
  <c r="H163" i="63"/>
  <c r="F163" i="63"/>
  <c r="E163" i="63"/>
  <c r="D163" i="63"/>
  <c r="C163" i="63"/>
  <c r="K162" i="63"/>
  <c r="J162" i="63"/>
  <c r="E162" i="63"/>
  <c r="D162" i="63"/>
  <c r="B162" i="63"/>
  <c r="A162" i="63"/>
  <c r="K161" i="63"/>
  <c r="J161" i="63"/>
  <c r="I161" i="63"/>
  <c r="H161" i="63"/>
  <c r="F161" i="63"/>
  <c r="E161" i="63"/>
  <c r="D161" i="63"/>
  <c r="C161" i="63"/>
  <c r="K160" i="63"/>
  <c r="J160" i="63"/>
  <c r="E160" i="63"/>
  <c r="D160" i="63"/>
  <c r="B160" i="63"/>
  <c r="A160" i="63"/>
  <c r="K159" i="63"/>
  <c r="J159" i="63"/>
  <c r="I159" i="63"/>
  <c r="H159" i="63"/>
  <c r="F159" i="63"/>
  <c r="E159" i="63"/>
  <c r="D159" i="63"/>
  <c r="C159" i="63"/>
  <c r="K158" i="63"/>
  <c r="J158" i="63"/>
  <c r="E158" i="63"/>
  <c r="D158" i="63"/>
  <c r="B158" i="63"/>
  <c r="A158" i="63"/>
  <c r="K157" i="63"/>
  <c r="J157" i="63"/>
  <c r="I157" i="63"/>
  <c r="H157" i="63"/>
  <c r="F157" i="63"/>
  <c r="E157" i="63"/>
  <c r="D157" i="63"/>
  <c r="C157" i="63"/>
  <c r="K156" i="63"/>
  <c r="J156" i="63"/>
  <c r="E156" i="63"/>
  <c r="D156" i="63"/>
  <c r="B156" i="63"/>
  <c r="A156" i="63"/>
  <c r="K155" i="63"/>
  <c r="J155" i="63"/>
  <c r="I155" i="63"/>
  <c r="H155" i="63"/>
  <c r="F155" i="63"/>
  <c r="E155" i="63"/>
  <c r="D155" i="63"/>
  <c r="C155" i="63"/>
  <c r="K154" i="63"/>
  <c r="J154" i="63"/>
  <c r="E154" i="63"/>
  <c r="D154" i="63"/>
  <c r="B154" i="63"/>
  <c r="A154" i="63"/>
  <c r="K153" i="63"/>
  <c r="J153" i="63"/>
  <c r="I153" i="63"/>
  <c r="H153" i="63"/>
  <c r="F153" i="63"/>
  <c r="E153" i="63"/>
  <c r="D153" i="63"/>
  <c r="C153" i="63"/>
  <c r="K152" i="63"/>
  <c r="J152" i="63"/>
  <c r="E152" i="63"/>
  <c r="D152" i="63"/>
  <c r="B152" i="63"/>
  <c r="A152" i="63"/>
  <c r="K151" i="63"/>
  <c r="J151" i="63"/>
  <c r="I151" i="63"/>
  <c r="H151" i="63"/>
  <c r="F151" i="63"/>
  <c r="E151" i="63"/>
  <c r="D151" i="63"/>
  <c r="C151" i="63"/>
  <c r="K150" i="63"/>
  <c r="J150" i="63"/>
  <c r="E150" i="63"/>
  <c r="D150" i="63"/>
  <c r="B150" i="63"/>
  <c r="A150" i="63"/>
  <c r="K149" i="63"/>
  <c r="J149" i="63"/>
  <c r="I149" i="63"/>
  <c r="H149" i="63"/>
  <c r="F149" i="63"/>
  <c r="E149" i="63"/>
  <c r="D149" i="63"/>
  <c r="C149" i="63"/>
  <c r="K148" i="63"/>
  <c r="J148" i="63"/>
  <c r="E148" i="63"/>
  <c r="D148" i="63"/>
  <c r="B148" i="63"/>
  <c r="A148" i="63"/>
  <c r="K147" i="63"/>
  <c r="J147" i="63"/>
  <c r="I147" i="63"/>
  <c r="H147" i="63"/>
  <c r="F147" i="63"/>
  <c r="E147" i="63"/>
  <c r="D147" i="63"/>
  <c r="C147" i="63"/>
  <c r="K146" i="63"/>
  <c r="J146" i="63"/>
  <c r="E146" i="63"/>
  <c r="D146" i="63"/>
  <c r="B146" i="63"/>
  <c r="A146" i="63"/>
  <c r="K145" i="63"/>
  <c r="J145" i="63"/>
  <c r="I145" i="63"/>
  <c r="H145" i="63"/>
  <c r="F145" i="63"/>
  <c r="E145" i="63"/>
  <c r="D145" i="63"/>
  <c r="C145" i="63"/>
  <c r="K144" i="63"/>
  <c r="J144" i="63"/>
  <c r="E144" i="63"/>
  <c r="D144" i="63"/>
  <c r="B144" i="63"/>
  <c r="A144" i="63"/>
  <c r="K143" i="63"/>
  <c r="J143" i="63"/>
  <c r="I143" i="63"/>
  <c r="H143" i="63"/>
  <c r="F143" i="63"/>
  <c r="E143" i="63"/>
  <c r="D143" i="63"/>
  <c r="C143" i="63"/>
  <c r="K142" i="63"/>
  <c r="J142" i="63"/>
  <c r="E142" i="63"/>
  <c r="D142" i="63"/>
  <c r="B142" i="63"/>
  <c r="A142" i="63"/>
  <c r="K141" i="63"/>
  <c r="J141" i="63"/>
  <c r="I141" i="63"/>
  <c r="H141" i="63"/>
  <c r="F141" i="63"/>
  <c r="E141" i="63"/>
  <c r="D141" i="63"/>
  <c r="C141" i="63"/>
  <c r="K140" i="63"/>
  <c r="J140" i="63"/>
  <c r="E140" i="63"/>
  <c r="D140" i="63"/>
  <c r="B140" i="63"/>
  <c r="A140" i="63"/>
  <c r="K139" i="63"/>
  <c r="J139" i="63"/>
  <c r="I139" i="63"/>
  <c r="H139" i="63"/>
  <c r="F139" i="63"/>
  <c r="E139" i="63"/>
  <c r="D139" i="63"/>
  <c r="C139" i="63"/>
  <c r="K138" i="63"/>
  <c r="J138" i="63"/>
  <c r="E138" i="63"/>
  <c r="D138" i="63"/>
  <c r="B138" i="63"/>
  <c r="A138" i="63"/>
  <c r="K137" i="63"/>
  <c r="J137" i="63"/>
  <c r="I137" i="63"/>
  <c r="H137" i="63"/>
  <c r="F137" i="63"/>
  <c r="E137" i="63"/>
  <c r="D137" i="63"/>
  <c r="C137" i="63"/>
  <c r="K136" i="63"/>
  <c r="J136" i="63"/>
  <c r="E136" i="63"/>
  <c r="D136" i="63"/>
  <c r="B136" i="63"/>
  <c r="A136" i="63"/>
  <c r="K135" i="63"/>
  <c r="J135" i="63"/>
  <c r="I135" i="63"/>
  <c r="H135" i="63"/>
  <c r="F135" i="63"/>
  <c r="E135" i="63"/>
  <c r="D135" i="63"/>
  <c r="C135" i="63"/>
  <c r="K134" i="63"/>
  <c r="J134" i="63"/>
  <c r="E134" i="63"/>
  <c r="D134" i="63"/>
  <c r="B134" i="63"/>
  <c r="A134" i="63"/>
  <c r="K133" i="63"/>
  <c r="J133" i="63"/>
  <c r="I133" i="63"/>
  <c r="H133" i="63"/>
  <c r="F133" i="63"/>
  <c r="E133" i="63"/>
  <c r="D133" i="63"/>
  <c r="C133" i="63"/>
  <c r="K132" i="63"/>
  <c r="J132" i="63"/>
  <c r="E132" i="63"/>
  <c r="D132" i="63"/>
  <c r="B132" i="63"/>
  <c r="A132" i="63"/>
  <c r="K131" i="63"/>
  <c r="J131" i="63"/>
  <c r="I131" i="63"/>
  <c r="H131" i="63"/>
  <c r="F131" i="63"/>
  <c r="E131" i="63"/>
  <c r="D131" i="63"/>
  <c r="C131" i="63"/>
  <c r="K130" i="63"/>
  <c r="J130" i="63"/>
  <c r="E130" i="63"/>
  <c r="D130" i="63"/>
  <c r="B130" i="63"/>
  <c r="A130" i="63"/>
  <c r="K129" i="63"/>
  <c r="J129" i="63"/>
  <c r="I129" i="63"/>
  <c r="H129" i="63"/>
  <c r="F129" i="63"/>
  <c r="E129" i="63"/>
  <c r="D129" i="63"/>
  <c r="C129" i="63"/>
  <c r="K128" i="63"/>
  <c r="J128" i="63"/>
  <c r="E128" i="63"/>
  <c r="D128" i="63"/>
  <c r="B128" i="63"/>
  <c r="A128" i="63"/>
  <c r="K127" i="63"/>
  <c r="J127" i="63"/>
  <c r="I127" i="63"/>
  <c r="H127" i="63"/>
  <c r="F127" i="63"/>
  <c r="E127" i="63"/>
  <c r="D127" i="63"/>
  <c r="C127" i="63"/>
  <c r="K126" i="63"/>
  <c r="J126" i="63"/>
  <c r="E126" i="63"/>
  <c r="D126" i="63"/>
  <c r="B126" i="63"/>
  <c r="A126" i="63"/>
  <c r="K125" i="63"/>
  <c r="J125" i="63"/>
  <c r="I125" i="63"/>
  <c r="H125" i="63"/>
  <c r="F125" i="63"/>
  <c r="E125" i="63"/>
  <c r="D125" i="63"/>
  <c r="C125" i="63"/>
  <c r="K124" i="63"/>
  <c r="J124" i="63"/>
  <c r="E124" i="63"/>
  <c r="D124" i="63"/>
  <c r="B124" i="63"/>
  <c r="A124" i="63"/>
  <c r="K123" i="63"/>
  <c r="J123" i="63"/>
  <c r="I123" i="63"/>
  <c r="H123" i="63"/>
  <c r="F123" i="63"/>
  <c r="E123" i="63"/>
  <c r="D123" i="63"/>
  <c r="C123" i="63"/>
  <c r="K122" i="63"/>
  <c r="J122" i="63"/>
  <c r="E122" i="63"/>
  <c r="D122" i="63"/>
  <c r="B122" i="63"/>
  <c r="A122" i="63"/>
  <c r="K121" i="63"/>
  <c r="J121" i="63"/>
  <c r="I121" i="63"/>
  <c r="H121" i="63"/>
  <c r="F121" i="63"/>
  <c r="E121" i="63"/>
  <c r="D121" i="63"/>
  <c r="C121" i="63"/>
  <c r="K120" i="63"/>
  <c r="J120" i="63"/>
  <c r="E120" i="63"/>
  <c r="D120" i="63"/>
  <c r="B120" i="63"/>
  <c r="A120" i="63"/>
  <c r="K119" i="63"/>
  <c r="J119" i="63"/>
  <c r="I119" i="63"/>
  <c r="H119" i="63"/>
  <c r="F119" i="63"/>
  <c r="E119" i="63"/>
  <c r="D119" i="63"/>
  <c r="C119" i="63"/>
  <c r="K118" i="63"/>
  <c r="J118" i="63"/>
  <c r="E118" i="63"/>
  <c r="D118" i="63"/>
  <c r="B118" i="63"/>
  <c r="A118" i="63"/>
  <c r="K117" i="63"/>
  <c r="J117" i="63"/>
  <c r="I117" i="63"/>
  <c r="H117" i="63"/>
  <c r="F117" i="63"/>
  <c r="E117" i="63"/>
  <c r="D117" i="63"/>
  <c r="C117" i="63"/>
  <c r="K116" i="63"/>
  <c r="J116" i="63"/>
  <c r="E116" i="63"/>
  <c r="D116" i="63"/>
  <c r="B116" i="63"/>
  <c r="A116" i="63"/>
  <c r="K115" i="63"/>
  <c r="J115" i="63"/>
  <c r="I115" i="63"/>
  <c r="H115" i="63"/>
  <c r="F115" i="63"/>
  <c r="E115" i="63"/>
  <c r="D115" i="63"/>
  <c r="C115" i="63"/>
  <c r="K114" i="63"/>
  <c r="J114" i="63"/>
  <c r="E114" i="63"/>
  <c r="D114" i="63"/>
  <c r="B114" i="63"/>
  <c r="A114" i="63"/>
  <c r="K113" i="63"/>
  <c r="J113" i="63"/>
  <c r="I113" i="63"/>
  <c r="H113" i="63"/>
  <c r="F113" i="63"/>
  <c r="E113" i="63"/>
  <c r="D113" i="63"/>
  <c r="C113" i="63"/>
  <c r="K112" i="63"/>
  <c r="J112" i="63"/>
  <c r="E112" i="63"/>
  <c r="D112" i="63"/>
  <c r="B112" i="63"/>
  <c r="A112" i="63"/>
  <c r="K111" i="63"/>
  <c r="J111" i="63"/>
  <c r="I111" i="63"/>
  <c r="H111" i="63"/>
  <c r="F111" i="63"/>
  <c r="E111" i="63"/>
  <c r="D111" i="63"/>
  <c r="C111" i="63"/>
  <c r="K110" i="63"/>
  <c r="J110" i="63"/>
  <c r="E110" i="63"/>
  <c r="D110" i="63"/>
  <c r="B110" i="63"/>
  <c r="A110" i="63"/>
  <c r="K109" i="63"/>
  <c r="J109" i="63"/>
  <c r="I109" i="63"/>
  <c r="H109" i="63"/>
  <c r="F109" i="63"/>
  <c r="E109" i="63"/>
  <c r="D109" i="63"/>
  <c r="C109" i="63"/>
  <c r="K108" i="63"/>
  <c r="J108" i="63"/>
  <c r="E108" i="63"/>
  <c r="D108" i="63"/>
  <c r="B108" i="63"/>
  <c r="A108" i="63"/>
  <c r="K107" i="63"/>
  <c r="J107" i="63"/>
  <c r="I107" i="63"/>
  <c r="H107" i="63"/>
  <c r="F107" i="63"/>
  <c r="E107" i="63"/>
  <c r="D107" i="63"/>
  <c r="C107" i="63"/>
  <c r="K106" i="63"/>
  <c r="J106" i="63"/>
  <c r="E106" i="63"/>
  <c r="D106" i="63"/>
  <c r="B106" i="63"/>
  <c r="A106" i="63"/>
  <c r="K105" i="63"/>
  <c r="J105" i="63"/>
  <c r="I105" i="63"/>
  <c r="H105" i="63"/>
  <c r="F105" i="63"/>
  <c r="E105" i="63"/>
  <c r="D105" i="63"/>
  <c r="C105" i="63"/>
  <c r="K104" i="63"/>
  <c r="J104" i="63"/>
  <c r="E104" i="63"/>
  <c r="D104" i="63"/>
  <c r="B104" i="63"/>
  <c r="A104" i="63"/>
  <c r="K103" i="63"/>
  <c r="J103" i="63"/>
  <c r="I103" i="63"/>
  <c r="H103" i="63"/>
  <c r="F103" i="63"/>
  <c r="E103" i="63"/>
  <c r="D103" i="63"/>
  <c r="C103" i="63"/>
  <c r="K102" i="63"/>
  <c r="J102" i="63"/>
  <c r="E102" i="63"/>
  <c r="D102" i="63"/>
  <c r="B102" i="63"/>
  <c r="A102" i="63"/>
  <c r="K101" i="63"/>
  <c r="J101" i="63"/>
  <c r="I101" i="63"/>
  <c r="H101" i="63"/>
  <c r="F101" i="63"/>
  <c r="E101" i="63"/>
  <c r="D101" i="63"/>
  <c r="C101" i="63"/>
  <c r="K100" i="63"/>
  <c r="J100" i="63"/>
  <c r="E100" i="63"/>
  <c r="D100" i="63"/>
  <c r="B100" i="63"/>
  <c r="A100" i="63"/>
  <c r="K99" i="63"/>
  <c r="J99" i="63"/>
  <c r="I99" i="63"/>
  <c r="H99" i="63"/>
  <c r="F99" i="63"/>
  <c r="E99" i="63"/>
  <c r="D99" i="63"/>
  <c r="C99" i="63"/>
  <c r="K98" i="63"/>
  <c r="J98" i="63"/>
  <c r="E98" i="63"/>
  <c r="D98" i="63"/>
  <c r="B98" i="63"/>
  <c r="A98" i="63"/>
  <c r="K97" i="63"/>
  <c r="J97" i="63"/>
  <c r="I97" i="63"/>
  <c r="H97" i="63"/>
  <c r="F97" i="63"/>
  <c r="E97" i="63"/>
  <c r="D97" i="63"/>
  <c r="C97" i="63"/>
  <c r="K96" i="63"/>
  <c r="J96" i="63"/>
  <c r="E96" i="63"/>
  <c r="D96" i="63"/>
  <c r="B96" i="63"/>
  <c r="A96" i="63"/>
  <c r="K95" i="63"/>
  <c r="J95" i="63"/>
  <c r="I95" i="63"/>
  <c r="H95" i="63"/>
  <c r="F95" i="63"/>
  <c r="E95" i="63"/>
  <c r="D95" i="63"/>
  <c r="C95" i="63"/>
  <c r="K94" i="63"/>
  <c r="J94" i="63"/>
  <c r="E94" i="63"/>
  <c r="D94" i="63"/>
  <c r="B94" i="63"/>
  <c r="A94" i="63"/>
  <c r="K93" i="63"/>
  <c r="J93" i="63"/>
  <c r="I93" i="63"/>
  <c r="H93" i="63"/>
  <c r="F93" i="63"/>
  <c r="E93" i="63"/>
  <c r="D93" i="63"/>
  <c r="C93" i="63"/>
  <c r="K92" i="63"/>
  <c r="J92" i="63"/>
  <c r="E92" i="63"/>
  <c r="D92" i="63"/>
  <c r="B92" i="63"/>
  <c r="A92" i="63"/>
  <c r="K91" i="63"/>
  <c r="J91" i="63"/>
  <c r="I91" i="63"/>
  <c r="H91" i="63"/>
  <c r="F91" i="63"/>
  <c r="E91" i="63"/>
  <c r="D91" i="63"/>
  <c r="C91" i="63"/>
  <c r="K90" i="63"/>
  <c r="J90" i="63"/>
  <c r="E90" i="63"/>
  <c r="D90" i="63"/>
  <c r="B90" i="63"/>
  <c r="A90" i="63"/>
  <c r="K89" i="63"/>
  <c r="J89" i="63"/>
  <c r="I89" i="63"/>
  <c r="H89" i="63"/>
  <c r="F89" i="63"/>
  <c r="E89" i="63"/>
  <c r="D89" i="63"/>
  <c r="C89" i="63"/>
  <c r="K88" i="63"/>
  <c r="J88" i="63"/>
  <c r="E88" i="63"/>
  <c r="D88" i="63"/>
  <c r="B88" i="63"/>
  <c r="A88" i="63"/>
  <c r="K87" i="63"/>
  <c r="J87" i="63"/>
  <c r="I87" i="63"/>
  <c r="H87" i="63"/>
  <c r="F87" i="63"/>
  <c r="E87" i="63"/>
  <c r="D87" i="63"/>
  <c r="C87" i="63"/>
  <c r="K86" i="63"/>
  <c r="J86" i="63"/>
  <c r="E86" i="63"/>
  <c r="D86" i="63"/>
  <c r="B86" i="63"/>
  <c r="A86" i="63"/>
  <c r="K85" i="63"/>
  <c r="J85" i="63"/>
  <c r="I85" i="63"/>
  <c r="H85" i="63"/>
  <c r="F85" i="63"/>
  <c r="E85" i="63"/>
  <c r="D85" i="63"/>
  <c r="C85" i="63"/>
  <c r="K84" i="63"/>
  <c r="J84" i="63"/>
  <c r="E84" i="63"/>
  <c r="D84" i="63"/>
  <c r="B84" i="63"/>
  <c r="A84" i="63"/>
  <c r="K83" i="63"/>
  <c r="J83" i="63"/>
  <c r="I83" i="63"/>
  <c r="H83" i="63"/>
  <c r="F83" i="63"/>
  <c r="E83" i="63"/>
  <c r="D83" i="63"/>
  <c r="C83" i="63"/>
  <c r="K82" i="63"/>
  <c r="J82" i="63"/>
  <c r="E82" i="63"/>
  <c r="D82" i="63"/>
  <c r="B82" i="63"/>
  <c r="A82" i="63"/>
  <c r="K81" i="63"/>
  <c r="J81" i="63"/>
  <c r="I81" i="63"/>
  <c r="H81" i="63"/>
  <c r="F81" i="63"/>
  <c r="E81" i="63"/>
  <c r="D81" i="63"/>
  <c r="C81" i="63"/>
  <c r="K80" i="63"/>
  <c r="J80" i="63"/>
  <c r="E80" i="63"/>
  <c r="D80" i="63"/>
  <c r="B80" i="63"/>
  <c r="A80" i="63"/>
  <c r="K79" i="63"/>
  <c r="J79" i="63"/>
  <c r="I79" i="63"/>
  <c r="H79" i="63"/>
  <c r="F79" i="63"/>
  <c r="E79" i="63"/>
  <c r="D79" i="63"/>
  <c r="C79" i="63"/>
  <c r="K78" i="63"/>
  <c r="J78" i="63"/>
  <c r="E78" i="63"/>
  <c r="D78" i="63"/>
  <c r="B78" i="63"/>
  <c r="A78" i="63"/>
  <c r="K77" i="63"/>
  <c r="J77" i="63"/>
  <c r="I77" i="63"/>
  <c r="H77" i="63"/>
  <c r="F77" i="63"/>
  <c r="E77" i="63"/>
  <c r="D77" i="63"/>
  <c r="C77" i="63"/>
  <c r="K76" i="63"/>
  <c r="J76" i="63"/>
  <c r="E76" i="63"/>
  <c r="D76" i="63"/>
  <c r="B76" i="63"/>
  <c r="A76" i="63"/>
  <c r="K75" i="63"/>
  <c r="J75" i="63"/>
  <c r="I75" i="63"/>
  <c r="H75" i="63"/>
  <c r="F75" i="63"/>
  <c r="E75" i="63"/>
  <c r="D75" i="63"/>
  <c r="C75" i="63"/>
  <c r="K74" i="63"/>
  <c r="J74" i="63"/>
  <c r="E74" i="63"/>
  <c r="D74" i="63"/>
  <c r="B74" i="63"/>
  <c r="A74" i="63"/>
  <c r="K73" i="63"/>
  <c r="J73" i="63"/>
  <c r="I73" i="63"/>
  <c r="H73" i="63"/>
  <c r="F73" i="63"/>
  <c r="E73" i="63"/>
  <c r="D73" i="63"/>
  <c r="C73" i="63"/>
  <c r="K72" i="63"/>
  <c r="J72" i="63"/>
  <c r="E72" i="63"/>
  <c r="D72" i="63"/>
  <c r="B72" i="63"/>
  <c r="A72" i="63"/>
  <c r="K71" i="63"/>
  <c r="J71" i="63"/>
  <c r="I71" i="63"/>
  <c r="H71" i="63"/>
  <c r="F71" i="63"/>
  <c r="E71" i="63"/>
  <c r="D71" i="63"/>
  <c r="C71" i="63"/>
  <c r="K70" i="63"/>
  <c r="J70" i="63"/>
  <c r="E70" i="63"/>
  <c r="D70" i="63"/>
  <c r="B70" i="63"/>
  <c r="A70" i="63"/>
  <c r="K69" i="63"/>
  <c r="J69" i="63"/>
  <c r="I69" i="63"/>
  <c r="H69" i="63"/>
  <c r="F69" i="63"/>
  <c r="E69" i="63"/>
  <c r="D69" i="63"/>
  <c r="C69" i="63"/>
  <c r="K68" i="63"/>
  <c r="J68" i="63"/>
  <c r="E68" i="63"/>
  <c r="D68" i="63"/>
  <c r="B68" i="63"/>
  <c r="A68" i="63"/>
  <c r="K67" i="63"/>
  <c r="J67" i="63"/>
  <c r="I67" i="63"/>
  <c r="H67" i="63"/>
  <c r="F67" i="63"/>
  <c r="E67" i="63"/>
  <c r="D67" i="63"/>
  <c r="C67" i="63"/>
  <c r="K66" i="63"/>
  <c r="J66" i="63"/>
  <c r="E66" i="63"/>
  <c r="D66" i="63"/>
  <c r="B66" i="63"/>
  <c r="A66" i="63"/>
  <c r="K65" i="63"/>
  <c r="J65" i="63"/>
  <c r="I65" i="63"/>
  <c r="H65" i="63"/>
  <c r="F65" i="63"/>
  <c r="E65" i="63"/>
  <c r="D65" i="63"/>
  <c r="C65" i="63"/>
  <c r="K64" i="63"/>
  <c r="J64" i="63"/>
  <c r="E64" i="63"/>
  <c r="D64" i="63"/>
  <c r="B64" i="63"/>
  <c r="A64" i="63"/>
  <c r="K63" i="63"/>
  <c r="J63" i="63"/>
  <c r="I63" i="63"/>
  <c r="H63" i="63"/>
  <c r="F63" i="63"/>
  <c r="E63" i="63"/>
  <c r="D63" i="63"/>
  <c r="C63" i="63"/>
  <c r="K62" i="63"/>
  <c r="J62" i="63"/>
  <c r="E62" i="63"/>
  <c r="D62" i="63"/>
  <c r="B62" i="63"/>
  <c r="A62" i="63"/>
  <c r="K61" i="63"/>
  <c r="J61" i="63"/>
  <c r="I61" i="63"/>
  <c r="H61" i="63"/>
  <c r="F61" i="63"/>
  <c r="E61" i="63"/>
  <c r="D61" i="63"/>
  <c r="C61" i="63"/>
  <c r="K60" i="63"/>
  <c r="J60" i="63"/>
  <c r="E60" i="63"/>
  <c r="D60" i="63"/>
  <c r="B60" i="63"/>
  <c r="A60" i="63"/>
  <c r="K59" i="63"/>
  <c r="J59" i="63"/>
  <c r="I59" i="63"/>
  <c r="H59" i="63"/>
  <c r="F59" i="63"/>
  <c r="E59" i="63"/>
  <c r="D59" i="63"/>
  <c r="C59" i="63"/>
  <c r="K58" i="63"/>
  <c r="J58" i="63"/>
  <c r="E58" i="63"/>
  <c r="D58" i="63"/>
  <c r="B58" i="63"/>
  <c r="A58" i="63"/>
  <c r="K57" i="63"/>
  <c r="J57" i="63"/>
  <c r="I57" i="63"/>
  <c r="H57" i="63"/>
  <c r="F57" i="63"/>
  <c r="E57" i="63"/>
  <c r="D57" i="63"/>
  <c r="C57" i="63"/>
  <c r="K56" i="63"/>
  <c r="J56" i="63"/>
  <c r="E56" i="63"/>
  <c r="D56" i="63"/>
  <c r="B56" i="63"/>
  <c r="A56" i="63"/>
  <c r="K55" i="63"/>
  <c r="J55" i="63"/>
  <c r="I55" i="63"/>
  <c r="H55" i="63"/>
  <c r="F55" i="63"/>
  <c r="E55" i="63"/>
  <c r="D55" i="63"/>
  <c r="C55" i="63"/>
  <c r="K54" i="63"/>
  <c r="J54" i="63"/>
  <c r="E54" i="63"/>
  <c r="D54" i="63"/>
  <c r="B54" i="63"/>
  <c r="A54" i="63"/>
  <c r="K53" i="63"/>
  <c r="J53" i="63"/>
  <c r="I53" i="63"/>
  <c r="H53" i="63"/>
  <c r="F53" i="63"/>
  <c r="E53" i="63"/>
  <c r="D53" i="63"/>
  <c r="C53" i="63"/>
  <c r="K52" i="63"/>
  <c r="J52" i="63"/>
  <c r="E52" i="63"/>
  <c r="D52" i="63"/>
  <c r="B52" i="63"/>
  <c r="A52" i="63"/>
  <c r="K51" i="63"/>
  <c r="J51" i="63"/>
  <c r="I51" i="63"/>
  <c r="H51" i="63"/>
  <c r="F51" i="63"/>
  <c r="E51" i="63"/>
  <c r="D51" i="63"/>
  <c r="C51" i="63"/>
  <c r="K50" i="63"/>
  <c r="J50" i="63"/>
  <c r="E50" i="63"/>
  <c r="D50" i="63"/>
  <c r="B50" i="63"/>
  <c r="A50" i="63"/>
  <c r="K49" i="63"/>
  <c r="J49" i="63"/>
  <c r="I49" i="63"/>
  <c r="H49" i="63"/>
  <c r="F49" i="63"/>
  <c r="E49" i="63"/>
  <c r="D49" i="63"/>
  <c r="C49" i="63"/>
  <c r="K48" i="63"/>
  <c r="J48" i="63"/>
  <c r="E48" i="63"/>
  <c r="D48" i="63"/>
  <c r="B48" i="63"/>
  <c r="A48" i="63"/>
  <c r="K47" i="63"/>
  <c r="J47" i="63"/>
  <c r="I47" i="63"/>
  <c r="H47" i="63"/>
  <c r="F47" i="63"/>
  <c r="E47" i="63"/>
  <c r="D47" i="63"/>
  <c r="C47" i="63"/>
  <c r="K46" i="63"/>
  <c r="J46" i="63"/>
  <c r="E46" i="63"/>
  <c r="D46" i="63"/>
  <c r="B46" i="63"/>
  <c r="A46" i="63"/>
  <c r="K45" i="63"/>
  <c r="J45" i="63"/>
  <c r="I45" i="63"/>
  <c r="H45" i="63"/>
  <c r="F45" i="63"/>
  <c r="E45" i="63"/>
  <c r="D45" i="63"/>
  <c r="C45" i="63"/>
  <c r="K44" i="63"/>
  <c r="J44" i="63"/>
  <c r="E44" i="63"/>
  <c r="D44" i="63"/>
  <c r="B44" i="63"/>
  <c r="A44" i="63"/>
  <c r="K43" i="63"/>
  <c r="J43" i="63"/>
  <c r="I43" i="63"/>
  <c r="H43" i="63"/>
  <c r="F43" i="63"/>
  <c r="E43" i="63"/>
  <c r="D43" i="63"/>
  <c r="C43" i="63"/>
  <c r="K42" i="63"/>
  <c r="J42" i="63"/>
  <c r="E42" i="63"/>
  <c r="D42" i="63"/>
  <c r="B42" i="63"/>
  <c r="A42" i="63"/>
  <c r="K41" i="63"/>
  <c r="J41" i="63"/>
  <c r="I41" i="63"/>
  <c r="H41" i="63"/>
  <c r="F41" i="63"/>
  <c r="E41" i="63"/>
  <c r="D41" i="63"/>
  <c r="C41" i="63"/>
  <c r="K40" i="63"/>
  <c r="J40" i="63"/>
  <c r="E40" i="63"/>
  <c r="D40" i="63"/>
  <c r="B40" i="63"/>
  <c r="A40" i="63"/>
  <c r="K39" i="63"/>
  <c r="J39" i="63"/>
  <c r="I39" i="63"/>
  <c r="H39" i="63"/>
  <c r="F39" i="63"/>
  <c r="E39" i="63"/>
  <c r="D39" i="63"/>
  <c r="C39" i="63"/>
  <c r="K38" i="63"/>
  <c r="J38" i="63"/>
  <c r="E38" i="63"/>
  <c r="D38" i="63"/>
  <c r="B38" i="63"/>
  <c r="A38" i="63"/>
  <c r="K37" i="63"/>
  <c r="J37" i="63"/>
  <c r="I37" i="63"/>
  <c r="H37" i="63"/>
  <c r="F37" i="63"/>
  <c r="E37" i="63"/>
  <c r="D37" i="63"/>
  <c r="C37" i="63"/>
  <c r="K36" i="63"/>
  <c r="J36" i="63"/>
  <c r="E36" i="63"/>
  <c r="D36" i="63"/>
  <c r="B36" i="63"/>
  <c r="A36" i="63"/>
  <c r="K35" i="63"/>
  <c r="J35" i="63"/>
  <c r="I35" i="63"/>
  <c r="H35" i="63"/>
  <c r="F35" i="63"/>
  <c r="E35" i="63"/>
  <c r="D35" i="63"/>
  <c r="C35" i="63"/>
  <c r="K34" i="63"/>
  <c r="J34" i="63"/>
  <c r="E34" i="63"/>
  <c r="D34" i="63"/>
  <c r="B34" i="63"/>
  <c r="A34" i="63"/>
  <c r="K33" i="63"/>
  <c r="J33" i="63"/>
  <c r="I33" i="63"/>
  <c r="H33" i="63"/>
  <c r="F33" i="63"/>
  <c r="E33" i="63"/>
  <c r="D33" i="63"/>
  <c r="C33" i="63"/>
  <c r="K32" i="63"/>
  <c r="J32" i="63"/>
  <c r="E32" i="63"/>
  <c r="D32" i="63"/>
  <c r="B32" i="63"/>
  <c r="A32" i="63"/>
  <c r="K31" i="63"/>
  <c r="J31" i="63"/>
  <c r="I31" i="63"/>
  <c r="H31" i="63"/>
  <c r="F31" i="63"/>
  <c r="E31" i="63"/>
  <c r="D31" i="63"/>
  <c r="C31" i="63"/>
  <c r="K30" i="63"/>
  <c r="J30" i="63"/>
  <c r="E30" i="63"/>
  <c r="D30" i="63"/>
  <c r="B30" i="63"/>
  <c r="A30" i="63"/>
  <c r="K29" i="63"/>
  <c r="J29" i="63"/>
  <c r="I29" i="63"/>
  <c r="H29" i="63"/>
  <c r="F29" i="63"/>
  <c r="E29" i="63"/>
  <c r="D29" i="63"/>
  <c r="C29" i="63"/>
  <c r="K28" i="63"/>
  <c r="J28" i="63"/>
  <c r="E28" i="63"/>
  <c r="D28" i="63"/>
  <c r="B28" i="63"/>
  <c r="A28" i="63"/>
  <c r="K27" i="63"/>
  <c r="J27" i="63"/>
  <c r="I27" i="63"/>
  <c r="H27" i="63"/>
  <c r="F27" i="63"/>
  <c r="E27" i="63"/>
  <c r="D27" i="63"/>
  <c r="C27" i="63"/>
  <c r="K26" i="63"/>
  <c r="J26" i="63"/>
  <c r="E26" i="63"/>
  <c r="D26" i="63"/>
  <c r="B26" i="63"/>
  <c r="A26" i="63"/>
  <c r="K25" i="63"/>
  <c r="J25" i="63"/>
  <c r="I25" i="63"/>
  <c r="H25" i="63"/>
  <c r="F25" i="63"/>
  <c r="E25" i="63"/>
  <c r="D25" i="63"/>
  <c r="C25" i="63"/>
  <c r="K24" i="63"/>
  <c r="J24" i="63"/>
  <c r="E24" i="63"/>
  <c r="D24" i="63"/>
  <c r="B24" i="63"/>
  <c r="A24" i="63"/>
  <c r="K23" i="63"/>
  <c r="J23" i="63"/>
  <c r="I23" i="63"/>
  <c r="H23" i="63"/>
  <c r="F23" i="63"/>
  <c r="E23" i="63"/>
  <c r="D23" i="63"/>
  <c r="C23" i="63"/>
  <c r="K22" i="63"/>
  <c r="J22" i="63"/>
  <c r="E22" i="63"/>
  <c r="D22" i="63"/>
  <c r="B22" i="63"/>
  <c r="A22" i="63"/>
  <c r="K21" i="63"/>
  <c r="J21" i="63"/>
  <c r="I21" i="63"/>
  <c r="H21" i="63"/>
  <c r="F21" i="63"/>
  <c r="E21" i="63"/>
  <c r="D21" i="63"/>
  <c r="C21" i="63"/>
  <c r="K20" i="63"/>
  <c r="J20" i="63"/>
  <c r="E20" i="63"/>
  <c r="D20" i="63"/>
  <c r="B20" i="63"/>
  <c r="A20" i="63"/>
  <c r="K19" i="63"/>
  <c r="J19" i="63"/>
  <c r="I19" i="63"/>
  <c r="H19" i="63"/>
  <c r="F19" i="63"/>
  <c r="E19" i="63"/>
  <c r="D19" i="63"/>
  <c r="C19" i="63"/>
  <c r="K18" i="63"/>
  <c r="J18" i="63"/>
  <c r="E18" i="63"/>
  <c r="D18" i="63"/>
  <c r="B18" i="63"/>
  <c r="A18" i="63"/>
  <c r="K17" i="63"/>
  <c r="J17" i="63"/>
  <c r="I17" i="63"/>
  <c r="H17" i="63"/>
  <c r="F17" i="63"/>
  <c r="E17" i="63"/>
  <c r="D17" i="63"/>
  <c r="C17" i="63"/>
  <c r="K16" i="63"/>
  <c r="J16" i="63"/>
  <c r="E16" i="63"/>
  <c r="D16" i="63"/>
  <c r="B16" i="63"/>
  <c r="A16" i="63"/>
  <c r="K15" i="63"/>
  <c r="J15" i="63"/>
  <c r="I15" i="63"/>
  <c r="H15" i="63"/>
  <c r="F15" i="63"/>
  <c r="E15" i="63"/>
  <c r="D15" i="63"/>
  <c r="C15" i="63"/>
  <c r="K14" i="63"/>
  <c r="J14" i="63"/>
  <c r="E14" i="63"/>
  <c r="D14" i="63"/>
  <c r="B14" i="63"/>
  <c r="A14" i="63"/>
  <c r="K13" i="63"/>
  <c r="J13" i="63"/>
  <c r="I13" i="63"/>
  <c r="H13" i="63"/>
  <c r="F13" i="63"/>
  <c r="E13" i="63"/>
  <c r="D13" i="63"/>
  <c r="C13" i="63"/>
  <c r="K12" i="63"/>
  <c r="J12" i="63"/>
  <c r="E12" i="63"/>
  <c r="D12" i="63"/>
  <c r="B12" i="63"/>
  <c r="A12" i="63"/>
  <c r="K11" i="63"/>
  <c r="J11" i="63"/>
  <c r="I11" i="63"/>
  <c r="H11" i="63"/>
  <c r="F11" i="63"/>
  <c r="E11" i="63"/>
  <c r="D11" i="63"/>
  <c r="C11" i="63"/>
  <c r="K10" i="63"/>
  <c r="J10" i="63"/>
  <c r="E10" i="63"/>
  <c r="D10" i="63"/>
  <c r="B10" i="63"/>
  <c r="A10" i="63"/>
  <c r="K9" i="63"/>
  <c r="J9" i="63"/>
  <c r="I9" i="63"/>
  <c r="H9" i="63"/>
  <c r="F9" i="63"/>
  <c r="E9" i="63"/>
  <c r="D9" i="63"/>
  <c r="C9" i="63"/>
  <c r="K8" i="63"/>
  <c r="J8" i="63"/>
  <c r="E8" i="63"/>
  <c r="D8" i="63"/>
  <c r="C8" i="63"/>
  <c r="C10" i="63" s="1"/>
  <c r="C12" i="63" s="1"/>
  <c r="C14" i="63" s="1"/>
  <c r="C16" i="63" s="1"/>
  <c r="C18" i="63" s="1"/>
  <c r="C20" i="63" s="1"/>
  <c r="C22" i="63" s="1"/>
  <c r="C24" i="63" s="1"/>
  <c r="C26" i="63" s="1"/>
  <c r="C28" i="63" s="1"/>
  <c r="C30" i="63" s="1"/>
  <c r="C32" i="63" s="1"/>
  <c r="C34" i="63" s="1"/>
  <c r="C36" i="63" s="1"/>
  <c r="C38" i="63" s="1"/>
  <c r="C40" i="63" s="1"/>
  <c r="C42" i="63" s="1"/>
  <c r="C44" i="63" s="1"/>
  <c r="C46" i="63" s="1"/>
  <c r="C48" i="63" s="1"/>
  <c r="C50" i="63" s="1"/>
  <c r="C52" i="63" s="1"/>
  <c r="C54" i="63" s="1"/>
  <c r="C56" i="63" s="1"/>
  <c r="C58" i="63" s="1"/>
  <c r="C60" i="63" s="1"/>
  <c r="C62" i="63" s="1"/>
  <c r="C64" i="63" s="1"/>
  <c r="C66" i="63" s="1"/>
  <c r="C68" i="63" s="1"/>
  <c r="C70" i="63" s="1"/>
  <c r="C72" i="63" s="1"/>
  <c r="C74" i="63" s="1"/>
  <c r="C76" i="63" s="1"/>
  <c r="C78" i="63" s="1"/>
  <c r="C80" i="63" s="1"/>
  <c r="C82" i="63" s="1"/>
  <c r="C84" i="63" s="1"/>
  <c r="C86" i="63" s="1"/>
  <c r="C88" i="63" s="1"/>
  <c r="C90" i="63" s="1"/>
  <c r="C92" i="63" s="1"/>
  <c r="C94" i="63" s="1"/>
  <c r="C96" i="63" s="1"/>
  <c r="C98" i="63" s="1"/>
  <c r="C100" i="63" s="1"/>
  <c r="C102" i="63" s="1"/>
  <c r="C104" i="63" s="1"/>
  <c r="C106" i="63" s="1"/>
  <c r="C108" i="63" s="1"/>
  <c r="C110" i="63" s="1"/>
  <c r="C112" i="63" s="1"/>
  <c r="C114" i="63" s="1"/>
  <c r="C116" i="63" s="1"/>
  <c r="C118" i="63" s="1"/>
  <c r="C120" i="63" s="1"/>
  <c r="C122" i="63" s="1"/>
  <c r="C124" i="63" s="1"/>
  <c r="C126" i="63" s="1"/>
  <c r="C128" i="63" s="1"/>
  <c r="C130" i="63" s="1"/>
  <c r="C132" i="63" s="1"/>
  <c r="C134" i="63" s="1"/>
  <c r="C136" i="63" s="1"/>
  <c r="C138" i="63" s="1"/>
  <c r="C140" i="63" s="1"/>
  <c r="C142" i="63" s="1"/>
  <c r="C144" i="63" s="1"/>
  <c r="C146" i="63" s="1"/>
  <c r="C148" i="63" s="1"/>
  <c r="C150" i="63" s="1"/>
  <c r="C152" i="63" s="1"/>
  <c r="C154" i="63" s="1"/>
  <c r="C156" i="63" s="1"/>
  <c r="C158" i="63" s="1"/>
  <c r="C160" i="63" s="1"/>
  <c r="C162" i="63" s="1"/>
  <c r="C164" i="63" s="1"/>
  <c r="C166" i="63" s="1"/>
  <c r="C168" i="63" s="1"/>
  <c r="C170" i="63" s="1"/>
  <c r="C172" i="63" s="1"/>
  <c r="C174" i="63" s="1"/>
  <c r="C176" i="63" s="1"/>
  <c r="C178" i="63" s="1"/>
  <c r="C180" i="63" s="1"/>
  <c r="C182" i="63" s="1"/>
  <c r="C184" i="63" s="1"/>
  <c r="C186" i="63" s="1"/>
  <c r="C188" i="63" s="1"/>
  <c r="C190" i="63" s="1"/>
  <c r="C192" i="63" s="1"/>
  <c r="C194" i="63" s="1"/>
  <c r="C196" i="63" s="1"/>
  <c r="C198" i="63" s="1"/>
  <c r="C200" i="63" s="1"/>
  <c r="C202" i="63" s="1"/>
  <c r="C204" i="63" s="1"/>
  <c r="B8" i="63"/>
  <c r="A8" i="63"/>
  <c r="K7" i="63"/>
  <c r="J7" i="63"/>
  <c r="I7" i="63"/>
  <c r="H7" i="63"/>
  <c r="F7" i="63"/>
  <c r="E7" i="63"/>
  <c r="D7" i="63"/>
  <c r="C7" i="63"/>
  <c r="K6" i="63"/>
  <c r="J6" i="63"/>
  <c r="E6" i="63"/>
  <c r="D6" i="63"/>
  <c r="B6" i="63"/>
  <c r="A6" i="63"/>
  <c r="J3" i="63"/>
  <c r="R102" i="62"/>
  <c r="Q102" i="62"/>
  <c r="P102" i="62"/>
  <c r="O102" i="62"/>
  <c r="G205" i="63" s="1"/>
  <c r="R101" i="62"/>
  <c r="Q101" i="62"/>
  <c r="P101" i="62"/>
  <c r="O101" i="62"/>
  <c r="G203" i="63" s="1"/>
  <c r="R100" i="62"/>
  <c r="Q100" i="62"/>
  <c r="P100" i="62"/>
  <c r="O100" i="62"/>
  <c r="G201" i="63" s="1"/>
  <c r="R99" i="62"/>
  <c r="Q99" i="62"/>
  <c r="P99" i="62"/>
  <c r="O99" i="62"/>
  <c r="G199" i="63" s="1"/>
  <c r="R98" i="62"/>
  <c r="Q98" i="62"/>
  <c r="P98" i="62"/>
  <c r="O98" i="62"/>
  <c r="G197" i="63" s="1"/>
  <c r="R97" i="62"/>
  <c r="Q97" i="62"/>
  <c r="P97" i="62"/>
  <c r="O97" i="62"/>
  <c r="G195" i="63" s="1"/>
  <c r="R96" i="62"/>
  <c r="Q96" i="62"/>
  <c r="P96" i="62"/>
  <c r="O96" i="62"/>
  <c r="G193" i="63" s="1"/>
  <c r="R95" i="62"/>
  <c r="Q95" i="62"/>
  <c r="P95" i="62"/>
  <c r="O95" i="62"/>
  <c r="G191" i="63" s="1"/>
  <c r="R94" i="62"/>
  <c r="Q94" i="62"/>
  <c r="P94" i="62"/>
  <c r="O94" i="62"/>
  <c r="G189" i="63" s="1"/>
  <c r="R93" i="62"/>
  <c r="Q93" i="62"/>
  <c r="P93" i="62"/>
  <c r="O93" i="62"/>
  <c r="G187" i="63" s="1"/>
  <c r="R92" i="62"/>
  <c r="Q92" i="62"/>
  <c r="P92" i="62"/>
  <c r="O92" i="62"/>
  <c r="G185" i="63" s="1"/>
  <c r="R91" i="62"/>
  <c r="Q91" i="62"/>
  <c r="P91" i="62"/>
  <c r="O91" i="62"/>
  <c r="G183" i="63" s="1"/>
  <c r="R90" i="62"/>
  <c r="Q90" i="62"/>
  <c r="P90" i="62"/>
  <c r="O90" i="62"/>
  <c r="G181" i="63" s="1"/>
  <c r="R89" i="62"/>
  <c r="Q89" i="62"/>
  <c r="P89" i="62"/>
  <c r="O89" i="62"/>
  <c r="G179" i="63" s="1"/>
  <c r="R88" i="62"/>
  <c r="Q88" i="62"/>
  <c r="P88" i="62"/>
  <c r="O88" i="62"/>
  <c r="G177" i="63" s="1"/>
  <c r="R87" i="62"/>
  <c r="Q87" i="62"/>
  <c r="P87" i="62"/>
  <c r="O87" i="62"/>
  <c r="G175" i="63" s="1"/>
  <c r="R86" i="62"/>
  <c r="Q86" i="62"/>
  <c r="P86" i="62"/>
  <c r="O86" i="62"/>
  <c r="G173" i="63" s="1"/>
  <c r="R85" i="62"/>
  <c r="Q85" i="62"/>
  <c r="P85" i="62"/>
  <c r="O85" i="62"/>
  <c r="G171" i="63" s="1"/>
  <c r="R84" i="62"/>
  <c r="Q84" i="62"/>
  <c r="P84" i="62"/>
  <c r="O84" i="62"/>
  <c r="G169" i="63" s="1"/>
  <c r="R83" i="62"/>
  <c r="Q83" i="62"/>
  <c r="P83" i="62"/>
  <c r="O83" i="62"/>
  <c r="G167" i="63" s="1"/>
  <c r="R82" i="62"/>
  <c r="Q82" i="62"/>
  <c r="P82" i="62"/>
  <c r="O82" i="62"/>
  <c r="G165" i="63" s="1"/>
  <c r="R81" i="62"/>
  <c r="Q81" i="62"/>
  <c r="P81" i="62"/>
  <c r="O81" i="62"/>
  <c r="G163" i="63" s="1"/>
  <c r="R80" i="62"/>
  <c r="Q80" i="62"/>
  <c r="P80" i="62"/>
  <c r="O80" i="62"/>
  <c r="G161" i="63" s="1"/>
  <c r="R79" i="62"/>
  <c r="Q79" i="62"/>
  <c r="P79" i="62"/>
  <c r="O79" i="62"/>
  <c r="G159" i="63" s="1"/>
  <c r="R78" i="62"/>
  <c r="Q78" i="62"/>
  <c r="P78" i="62"/>
  <c r="O78" i="62"/>
  <c r="G157" i="63" s="1"/>
  <c r="R77" i="62"/>
  <c r="Q77" i="62"/>
  <c r="P77" i="62"/>
  <c r="O77" i="62"/>
  <c r="G155" i="63" s="1"/>
  <c r="R76" i="62"/>
  <c r="Q76" i="62"/>
  <c r="P76" i="62"/>
  <c r="O76" i="62"/>
  <c r="G153" i="63" s="1"/>
  <c r="R75" i="62"/>
  <c r="Q75" i="62"/>
  <c r="P75" i="62"/>
  <c r="O75" i="62"/>
  <c r="G151" i="63" s="1"/>
  <c r="R74" i="62"/>
  <c r="Q74" i="62"/>
  <c r="P74" i="62"/>
  <c r="O74" i="62"/>
  <c r="G149" i="63" s="1"/>
  <c r="R73" i="62"/>
  <c r="Q73" i="62"/>
  <c r="P73" i="62"/>
  <c r="O73" i="62"/>
  <c r="G147" i="63" s="1"/>
  <c r="R72" i="62"/>
  <c r="Q72" i="62"/>
  <c r="P72" i="62"/>
  <c r="O72" i="62"/>
  <c r="G145" i="63" s="1"/>
  <c r="R71" i="62"/>
  <c r="Q71" i="62"/>
  <c r="P71" i="62"/>
  <c r="O71" i="62"/>
  <c r="G143" i="63" s="1"/>
  <c r="R70" i="62"/>
  <c r="Q70" i="62"/>
  <c r="P70" i="62"/>
  <c r="O70" i="62"/>
  <c r="G141" i="63" s="1"/>
  <c r="R69" i="62"/>
  <c r="Q69" i="62"/>
  <c r="P69" i="62"/>
  <c r="O69" i="62"/>
  <c r="G139" i="63" s="1"/>
  <c r="R68" i="62"/>
  <c r="Q68" i="62"/>
  <c r="P68" i="62"/>
  <c r="O68" i="62"/>
  <c r="G137" i="63" s="1"/>
  <c r="R67" i="62"/>
  <c r="Q67" i="62"/>
  <c r="P67" i="62"/>
  <c r="O67" i="62"/>
  <c r="G135" i="63" s="1"/>
  <c r="R66" i="62"/>
  <c r="Q66" i="62"/>
  <c r="P66" i="62"/>
  <c r="O66" i="62"/>
  <c r="G133" i="63" s="1"/>
  <c r="R65" i="62"/>
  <c r="Q65" i="62"/>
  <c r="P65" i="62"/>
  <c r="O65" i="62"/>
  <c r="G131" i="63" s="1"/>
  <c r="R64" i="62"/>
  <c r="Q64" i="62"/>
  <c r="P64" i="62"/>
  <c r="O64" i="62"/>
  <c r="G129" i="63" s="1"/>
  <c r="R63" i="62"/>
  <c r="Q63" i="62"/>
  <c r="P63" i="62"/>
  <c r="O63" i="62"/>
  <c r="G127" i="63" s="1"/>
  <c r="R62" i="62"/>
  <c r="Q62" i="62"/>
  <c r="P62" i="62"/>
  <c r="O62" i="62"/>
  <c r="G125" i="63" s="1"/>
  <c r="R61" i="62"/>
  <c r="Q61" i="62"/>
  <c r="P61" i="62"/>
  <c r="O61" i="62"/>
  <c r="G123" i="63" s="1"/>
  <c r="R60" i="62"/>
  <c r="Q60" i="62"/>
  <c r="P60" i="62"/>
  <c r="O60" i="62"/>
  <c r="G121" i="63" s="1"/>
  <c r="R59" i="62"/>
  <c r="Q59" i="62"/>
  <c r="P59" i="62"/>
  <c r="O59" i="62"/>
  <c r="G119" i="63" s="1"/>
  <c r="R58" i="62"/>
  <c r="Q58" i="62"/>
  <c r="P58" i="62"/>
  <c r="O58" i="62"/>
  <c r="G117" i="63" s="1"/>
  <c r="R57" i="62"/>
  <c r="Q57" i="62"/>
  <c r="P57" i="62"/>
  <c r="O57" i="62"/>
  <c r="G115" i="63" s="1"/>
  <c r="R56" i="62"/>
  <c r="Q56" i="62"/>
  <c r="P56" i="62"/>
  <c r="O56" i="62"/>
  <c r="G113" i="63" s="1"/>
  <c r="R55" i="62"/>
  <c r="Q55" i="62"/>
  <c r="P55" i="62"/>
  <c r="O55" i="62"/>
  <c r="G111" i="63" s="1"/>
  <c r="R54" i="62"/>
  <c r="Q54" i="62"/>
  <c r="P54" i="62"/>
  <c r="O54" i="62"/>
  <c r="G109" i="63" s="1"/>
  <c r="R53" i="62"/>
  <c r="Q53" i="62"/>
  <c r="P53" i="62"/>
  <c r="O53" i="62"/>
  <c r="G107" i="63" s="1"/>
  <c r="R52" i="62"/>
  <c r="Q52" i="62"/>
  <c r="P52" i="62"/>
  <c r="O52" i="62"/>
  <c r="G105" i="63" s="1"/>
  <c r="R51" i="62"/>
  <c r="Q51" i="62"/>
  <c r="P51" i="62"/>
  <c r="O51" i="62"/>
  <c r="G103" i="63" s="1"/>
  <c r="R50" i="62"/>
  <c r="Q50" i="62"/>
  <c r="P50" i="62"/>
  <c r="O50" i="62"/>
  <c r="G101" i="63" s="1"/>
  <c r="R49" i="62"/>
  <c r="Q49" i="62"/>
  <c r="P49" i="62"/>
  <c r="O49" i="62"/>
  <c r="G99" i="63" s="1"/>
  <c r="R48" i="62"/>
  <c r="Q48" i="62"/>
  <c r="P48" i="62"/>
  <c r="O48" i="62"/>
  <c r="G97" i="63" s="1"/>
  <c r="R47" i="62"/>
  <c r="Q47" i="62"/>
  <c r="P47" i="62"/>
  <c r="O47" i="62"/>
  <c r="G95" i="63" s="1"/>
  <c r="R46" i="62"/>
  <c r="Q46" i="62"/>
  <c r="P46" i="62"/>
  <c r="O46" i="62"/>
  <c r="G93" i="63" s="1"/>
  <c r="R45" i="62"/>
  <c r="Q45" i="62"/>
  <c r="P45" i="62"/>
  <c r="O45" i="62"/>
  <c r="G91" i="63" s="1"/>
  <c r="R44" i="62"/>
  <c r="Q44" i="62"/>
  <c r="P44" i="62"/>
  <c r="O44" i="62"/>
  <c r="G89" i="63" s="1"/>
  <c r="R43" i="62"/>
  <c r="Q43" i="62"/>
  <c r="P43" i="62"/>
  <c r="O43" i="62"/>
  <c r="G87" i="63" s="1"/>
  <c r="R42" i="62"/>
  <c r="Q42" i="62"/>
  <c r="P42" i="62"/>
  <c r="O42" i="62"/>
  <c r="G85" i="63" s="1"/>
  <c r="R41" i="62"/>
  <c r="Q41" i="62"/>
  <c r="P41" i="62"/>
  <c r="O41" i="62"/>
  <c r="G83" i="63" s="1"/>
  <c r="R40" i="62"/>
  <c r="Q40" i="62"/>
  <c r="P40" i="62"/>
  <c r="O40" i="62"/>
  <c r="G81" i="63" s="1"/>
  <c r="R39" i="62"/>
  <c r="Q39" i="62"/>
  <c r="P39" i="62"/>
  <c r="O39" i="62"/>
  <c r="G79" i="63" s="1"/>
  <c r="R38" i="62"/>
  <c r="Q38" i="62"/>
  <c r="P38" i="62"/>
  <c r="O38" i="62"/>
  <c r="G77" i="63" s="1"/>
  <c r="R37" i="62"/>
  <c r="Q37" i="62"/>
  <c r="P37" i="62"/>
  <c r="O37" i="62"/>
  <c r="G75" i="63" s="1"/>
  <c r="R36" i="62"/>
  <c r="Q36" i="62"/>
  <c r="P36" i="62"/>
  <c r="O36" i="62"/>
  <c r="G73" i="63" s="1"/>
  <c r="R35" i="62"/>
  <c r="Q35" i="62"/>
  <c r="P35" i="62"/>
  <c r="O35" i="62"/>
  <c r="G71" i="63" s="1"/>
  <c r="R34" i="62"/>
  <c r="Q34" i="62"/>
  <c r="P34" i="62"/>
  <c r="O34" i="62"/>
  <c r="G69" i="63" s="1"/>
  <c r="R33" i="62"/>
  <c r="Q33" i="62"/>
  <c r="P33" i="62"/>
  <c r="O33" i="62"/>
  <c r="G67" i="63" s="1"/>
  <c r="R32" i="62"/>
  <c r="Q32" i="62"/>
  <c r="P32" i="62"/>
  <c r="O32" i="62"/>
  <c r="G65" i="63" s="1"/>
  <c r="R31" i="62"/>
  <c r="Q31" i="62"/>
  <c r="P31" i="62"/>
  <c r="O31" i="62"/>
  <c r="G63" i="63" s="1"/>
  <c r="R30" i="62"/>
  <c r="Q30" i="62"/>
  <c r="P30" i="62"/>
  <c r="O30" i="62"/>
  <c r="G61" i="63" s="1"/>
  <c r="R29" i="62"/>
  <c r="Q29" i="62"/>
  <c r="P29" i="62"/>
  <c r="O29" i="62"/>
  <c r="G59" i="63" s="1"/>
  <c r="R28" i="62"/>
  <c r="Q28" i="62"/>
  <c r="P28" i="62"/>
  <c r="O28" i="62"/>
  <c r="G57" i="63" s="1"/>
  <c r="R27" i="62"/>
  <c r="Q27" i="62"/>
  <c r="P27" i="62"/>
  <c r="O27" i="62"/>
  <c r="G55" i="63" s="1"/>
  <c r="R26" i="62"/>
  <c r="Q26" i="62"/>
  <c r="P26" i="62"/>
  <c r="O26" i="62"/>
  <c r="G53" i="63" s="1"/>
  <c r="R25" i="62"/>
  <c r="Q25" i="62"/>
  <c r="P25" i="62"/>
  <c r="O25" i="62"/>
  <c r="G51" i="63" s="1"/>
  <c r="R24" i="62"/>
  <c r="Q24" i="62"/>
  <c r="P24" i="62"/>
  <c r="O24" i="62"/>
  <c r="G49" i="63" s="1"/>
  <c r="R23" i="62"/>
  <c r="Q23" i="62"/>
  <c r="P23" i="62"/>
  <c r="O23" i="62"/>
  <c r="G47" i="63" s="1"/>
  <c r="R22" i="62"/>
  <c r="Q22" i="62"/>
  <c r="P22" i="62"/>
  <c r="O22" i="62"/>
  <c r="G45" i="63" s="1"/>
  <c r="R21" i="62"/>
  <c r="Q21" i="62"/>
  <c r="P21" i="62"/>
  <c r="O21" i="62"/>
  <c r="G43" i="63" s="1"/>
  <c r="R20" i="62"/>
  <c r="Q20" i="62"/>
  <c r="P20" i="62"/>
  <c r="O20" i="62"/>
  <c r="G41" i="63" s="1"/>
  <c r="R19" i="62"/>
  <c r="Q19" i="62"/>
  <c r="P19" i="62"/>
  <c r="O19" i="62"/>
  <c r="G39" i="63" s="1"/>
  <c r="R18" i="62"/>
  <c r="Q18" i="62"/>
  <c r="P18" i="62"/>
  <c r="O18" i="62"/>
  <c r="G37" i="63" s="1"/>
  <c r="R17" i="62"/>
  <c r="Q17" i="62"/>
  <c r="P17" i="62"/>
  <c r="O17" i="62"/>
  <c r="G35" i="63" s="1"/>
  <c r="R16" i="62"/>
  <c r="Q16" i="62"/>
  <c r="P16" i="62"/>
  <c r="O16" i="62"/>
  <c r="G33" i="63" s="1"/>
  <c r="R15" i="62"/>
  <c r="Q15" i="62"/>
  <c r="P15" i="62"/>
  <c r="O15" i="62"/>
  <c r="G31" i="63" s="1"/>
  <c r="R14" i="62"/>
  <c r="Q14" i="62"/>
  <c r="P14" i="62"/>
  <c r="O14" i="62"/>
  <c r="G29" i="63" s="1"/>
  <c r="R13" i="62"/>
  <c r="Q13" i="62"/>
  <c r="P13" i="62"/>
  <c r="O13" i="62"/>
  <c r="G27" i="63" s="1"/>
  <c r="R12" i="62"/>
  <c r="Q12" i="62"/>
  <c r="P12" i="62"/>
  <c r="O12" i="62"/>
  <c r="G25" i="63" s="1"/>
  <c r="R11" i="62"/>
  <c r="Q11" i="62"/>
  <c r="P11" i="62"/>
  <c r="O11" i="62"/>
  <c r="G23" i="63" s="1"/>
  <c r="R10" i="62"/>
  <c r="Q10" i="62"/>
  <c r="P10" i="62"/>
  <c r="O10" i="62"/>
  <c r="G21" i="63" s="1"/>
  <c r="R9" i="62"/>
  <c r="Q9" i="62"/>
  <c r="P9" i="62"/>
  <c r="O9" i="62"/>
  <c r="G19" i="63" s="1"/>
  <c r="R8" i="62"/>
  <c r="Q8" i="62"/>
  <c r="P8" i="62"/>
  <c r="O8" i="62"/>
  <c r="G17" i="63" s="1"/>
  <c r="R7" i="62"/>
  <c r="Q7" i="62"/>
  <c r="P7" i="62"/>
  <c r="O7" i="62"/>
  <c r="G15" i="63" s="1"/>
  <c r="R6" i="62"/>
  <c r="Q6" i="62"/>
  <c r="P6" i="62"/>
  <c r="O6" i="62"/>
  <c r="G13" i="63" s="1"/>
  <c r="R5" i="62"/>
  <c r="Q5" i="62"/>
  <c r="P5" i="62"/>
  <c r="O5" i="62"/>
  <c r="G11" i="63" s="1"/>
  <c r="R4" i="62"/>
  <c r="Q4" i="62"/>
  <c r="P4" i="62"/>
  <c r="O4" i="62"/>
  <c r="G9" i="63" s="1"/>
  <c r="R3" i="62"/>
  <c r="Q3" i="62"/>
  <c r="P3" i="62"/>
  <c r="O3" i="62"/>
  <c r="G7" i="63" s="1"/>
  <c r="K1" i="62"/>
  <c r="F1" i="62"/>
  <c r="K205" i="58"/>
  <c r="J205" i="58"/>
  <c r="I205" i="58"/>
  <c r="H205" i="58"/>
  <c r="F205" i="58"/>
  <c r="E205" i="58"/>
  <c r="D205" i="58"/>
  <c r="K204" i="58"/>
  <c r="J204" i="58"/>
  <c r="E204" i="58"/>
  <c r="D204" i="58"/>
  <c r="B204" i="58"/>
  <c r="A204" i="58"/>
  <c r="K203" i="58"/>
  <c r="J203" i="58"/>
  <c r="I203" i="58"/>
  <c r="H203" i="58"/>
  <c r="F203" i="58"/>
  <c r="E203" i="58"/>
  <c r="D203" i="58"/>
  <c r="K202" i="58"/>
  <c r="J202" i="58"/>
  <c r="E202" i="58"/>
  <c r="D202" i="58"/>
  <c r="B202" i="58"/>
  <c r="A202" i="58"/>
  <c r="K201" i="58"/>
  <c r="J201" i="58"/>
  <c r="I201" i="58"/>
  <c r="H201" i="58"/>
  <c r="F201" i="58"/>
  <c r="E201" i="58"/>
  <c r="D201" i="58"/>
  <c r="K200" i="58"/>
  <c r="J200" i="58"/>
  <c r="E200" i="58"/>
  <c r="D200" i="58"/>
  <c r="B200" i="58"/>
  <c r="A200" i="58"/>
  <c r="K199" i="58"/>
  <c r="J199" i="58"/>
  <c r="I199" i="58"/>
  <c r="H199" i="58"/>
  <c r="F199" i="58"/>
  <c r="E199" i="58"/>
  <c r="D199" i="58"/>
  <c r="K198" i="58"/>
  <c r="J198" i="58"/>
  <c r="E198" i="58"/>
  <c r="D198" i="58"/>
  <c r="B198" i="58"/>
  <c r="A198" i="58"/>
  <c r="K197" i="58"/>
  <c r="J197" i="58"/>
  <c r="I197" i="58"/>
  <c r="H197" i="58"/>
  <c r="F197" i="58"/>
  <c r="E197" i="58"/>
  <c r="D197" i="58"/>
  <c r="K196" i="58"/>
  <c r="J196" i="58"/>
  <c r="E196" i="58"/>
  <c r="D196" i="58"/>
  <c r="B196" i="58"/>
  <c r="A196" i="58"/>
  <c r="K195" i="58"/>
  <c r="J195" i="58"/>
  <c r="I195" i="58"/>
  <c r="H195" i="58"/>
  <c r="F195" i="58"/>
  <c r="E195" i="58"/>
  <c r="D195" i="58"/>
  <c r="K194" i="58"/>
  <c r="J194" i="58"/>
  <c r="E194" i="58"/>
  <c r="D194" i="58"/>
  <c r="B194" i="58"/>
  <c r="A194" i="58"/>
  <c r="K193" i="58"/>
  <c r="J193" i="58"/>
  <c r="I193" i="58"/>
  <c r="H193" i="58"/>
  <c r="F193" i="58"/>
  <c r="E193" i="58"/>
  <c r="D193" i="58"/>
  <c r="K192" i="58"/>
  <c r="J192" i="58"/>
  <c r="E192" i="58"/>
  <c r="D192" i="58"/>
  <c r="B192" i="58"/>
  <c r="A192" i="58"/>
  <c r="K191" i="58"/>
  <c r="J191" i="58"/>
  <c r="I191" i="58"/>
  <c r="H191" i="58"/>
  <c r="F191" i="58"/>
  <c r="E191" i="58"/>
  <c r="D191" i="58"/>
  <c r="K190" i="58"/>
  <c r="J190" i="58"/>
  <c r="E190" i="58"/>
  <c r="D190" i="58"/>
  <c r="B190" i="58"/>
  <c r="A190" i="58"/>
  <c r="K189" i="58"/>
  <c r="J189" i="58"/>
  <c r="I189" i="58"/>
  <c r="H189" i="58"/>
  <c r="F189" i="58"/>
  <c r="E189" i="58"/>
  <c r="D189" i="58"/>
  <c r="K188" i="58"/>
  <c r="J188" i="58"/>
  <c r="E188" i="58"/>
  <c r="D188" i="58"/>
  <c r="B188" i="58"/>
  <c r="A188" i="58"/>
  <c r="K187" i="58"/>
  <c r="J187" i="58"/>
  <c r="I187" i="58"/>
  <c r="H187" i="58"/>
  <c r="F187" i="58"/>
  <c r="E187" i="58"/>
  <c r="D187" i="58"/>
  <c r="K186" i="58"/>
  <c r="J186" i="58"/>
  <c r="E186" i="58"/>
  <c r="D186" i="58"/>
  <c r="B186" i="58"/>
  <c r="A186" i="58"/>
  <c r="K185" i="58"/>
  <c r="J185" i="58"/>
  <c r="I185" i="58"/>
  <c r="H185" i="58"/>
  <c r="F185" i="58"/>
  <c r="E185" i="58"/>
  <c r="D185" i="58"/>
  <c r="K184" i="58"/>
  <c r="J184" i="58"/>
  <c r="E184" i="58"/>
  <c r="D184" i="58"/>
  <c r="B184" i="58"/>
  <c r="A184" i="58"/>
  <c r="K183" i="58"/>
  <c r="J183" i="58"/>
  <c r="I183" i="58"/>
  <c r="H183" i="58"/>
  <c r="F183" i="58"/>
  <c r="E183" i="58"/>
  <c r="D183" i="58"/>
  <c r="K182" i="58"/>
  <c r="J182" i="58"/>
  <c r="E182" i="58"/>
  <c r="D182" i="58"/>
  <c r="B182" i="58"/>
  <c r="A182" i="58"/>
  <c r="K181" i="58"/>
  <c r="J181" i="58"/>
  <c r="I181" i="58"/>
  <c r="H181" i="58"/>
  <c r="F181" i="58"/>
  <c r="E181" i="58"/>
  <c r="D181" i="58"/>
  <c r="K180" i="58"/>
  <c r="J180" i="58"/>
  <c r="E180" i="58"/>
  <c r="D180" i="58"/>
  <c r="B180" i="58"/>
  <c r="A180" i="58"/>
  <c r="K179" i="58"/>
  <c r="J179" i="58"/>
  <c r="I179" i="58"/>
  <c r="H179" i="58"/>
  <c r="F179" i="58"/>
  <c r="E179" i="58"/>
  <c r="D179" i="58"/>
  <c r="K178" i="58"/>
  <c r="J178" i="58"/>
  <c r="E178" i="58"/>
  <c r="D178" i="58"/>
  <c r="B178" i="58"/>
  <c r="A178" i="58"/>
  <c r="K177" i="58"/>
  <c r="J177" i="58"/>
  <c r="I177" i="58"/>
  <c r="H177" i="58"/>
  <c r="F177" i="58"/>
  <c r="E177" i="58"/>
  <c r="D177" i="58"/>
  <c r="K176" i="58"/>
  <c r="J176" i="58"/>
  <c r="E176" i="58"/>
  <c r="D176" i="58"/>
  <c r="B176" i="58"/>
  <c r="A176" i="58"/>
  <c r="K175" i="58"/>
  <c r="J175" i="58"/>
  <c r="I175" i="58"/>
  <c r="H175" i="58"/>
  <c r="F175" i="58"/>
  <c r="E175" i="58"/>
  <c r="D175" i="58"/>
  <c r="K174" i="58"/>
  <c r="J174" i="58"/>
  <c r="E174" i="58"/>
  <c r="D174" i="58"/>
  <c r="B174" i="58"/>
  <c r="A174" i="58"/>
  <c r="K173" i="58"/>
  <c r="J173" i="58"/>
  <c r="I173" i="58"/>
  <c r="H173" i="58"/>
  <c r="F173" i="58"/>
  <c r="E173" i="58"/>
  <c r="D173" i="58"/>
  <c r="K172" i="58"/>
  <c r="J172" i="58"/>
  <c r="E172" i="58"/>
  <c r="D172" i="58"/>
  <c r="B172" i="58"/>
  <c r="A172" i="58"/>
  <c r="K171" i="58"/>
  <c r="J171" i="58"/>
  <c r="I171" i="58"/>
  <c r="H171" i="58"/>
  <c r="F171" i="58"/>
  <c r="E171" i="58"/>
  <c r="D171" i="58"/>
  <c r="K170" i="58"/>
  <c r="J170" i="58"/>
  <c r="E170" i="58"/>
  <c r="D170" i="58"/>
  <c r="B170" i="58"/>
  <c r="A170" i="58"/>
  <c r="K169" i="58"/>
  <c r="J169" i="58"/>
  <c r="I169" i="58"/>
  <c r="H169" i="58"/>
  <c r="F169" i="58"/>
  <c r="E169" i="58"/>
  <c r="D169" i="58"/>
  <c r="K168" i="58"/>
  <c r="J168" i="58"/>
  <c r="E168" i="58"/>
  <c r="D168" i="58"/>
  <c r="B168" i="58"/>
  <c r="A168" i="58"/>
  <c r="K167" i="58"/>
  <c r="J167" i="58"/>
  <c r="I167" i="58"/>
  <c r="H167" i="58"/>
  <c r="F167" i="58"/>
  <c r="E167" i="58"/>
  <c r="D167" i="58"/>
  <c r="K166" i="58"/>
  <c r="J166" i="58"/>
  <c r="E166" i="58"/>
  <c r="D166" i="58"/>
  <c r="B166" i="58"/>
  <c r="A166" i="58"/>
  <c r="K165" i="58"/>
  <c r="J165" i="58"/>
  <c r="I165" i="58"/>
  <c r="H165" i="58"/>
  <c r="F165" i="58"/>
  <c r="E165" i="58"/>
  <c r="D165" i="58"/>
  <c r="K164" i="58"/>
  <c r="J164" i="58"/>
  <c r="E164" i="58"/>
  <c r="D164" i="58"/>
  <c r="B164" i="58"/>
  <c r="A164" i="58"/>
  <c r="K163" i="58"/>
  <c r="J163" i="58"/>
  <c r="I163" i="58"/>
  <c r="H163" i="58"/>
  <c r="F163" i="58"/>
  <c r="E163" i="58"/>
  <c r="D163" i="58"/>
  <c r="K162" i="58"/>
  <c r="J162" i="58"/>
  <c r="E162" i="58"/>
  <c r="D162" i="58"/>
  <c r="B162" i="58"/>
  <c r="A162" i="58"/>
  <c r="K161" i="58"/>
  <c r="J161" i="58"/>
  <c r="I161" i="58"/>
  <c r="H161" i="58"/>
  <c r="F161" i="58"/>
  <c r="E161" i="58"/>
  <c r="D161" i="58"/>
  <c r="K160" i="58"/>
  <c r="J160" i="58"/>
  <c r="E160" i="58"/>
  <c r="D160" i="58"/>
  <c r="B160" i="58"/>
  <c r="A160" i="58"/>
  <c r="K159" i="58"/>
  <c r="J159" i="58"/>
  <c r="I159" i="58"/>
  <c r="H159" i="58"/>
  <c r="F159" i="58"/>
  <c r="E159" i="58"/>
  <c r="D159" i="58"/>
  <c r="K158" i="58"/>
  <c r="J158" i="58"/>
  <c r="E158" i="58"/>
  <c r="D158" i="58"/>
  <c r="B158" i="58"/>
  <c r="A158" i="58"/>
  <c r="K157" i="58"/>
  <c r="J157" i="58"/>
  <c r="I157" i="58"/>
  <c r="H157" i="58"/>
  <c r="F157" i="58"/>
  <c r="E157" i="58"/>
  <c r="D157" i="58"/>
  <c r="K156" i="58"/>
  <c r="J156" i="58"/>
  <c r="E156" i="58"/>
  <c r="D156" i="58"/>
  <c r="B156" i="58"/>
  <c r="A156" i="58"/>
  <c r="K155" i="58"/>
  <c r="J155" i="58"/>
  <c r="I155" i="58"/>
  <c r="H155" i="58"/>
  <c r="F155" i="58"/>
  <c r="E155" i="58"/>
  <c r="D155" i="58"/>
  <c r="K154" i="58"/>
  <c r="J154" i="58"/>
  <c r="E154" i="58"/>
  <c r="D154" i="58"/>
  <c r="B154" i="58"/>
  <c r="A154" i="58"/>
  <c r="K153" i="58"/>
  <c r="J153" i="58"/>
  <c r="I153" i="58"/>
  <c r="H153" i="58"/>
  <c r="F153" i="58"/>
  <c r="E153" i="58"/>
  <c r="D153" i="58"/>
  <c r="K152" i="58"/>
  <c r="J152" i="58"/>
  <c r="E152" i="58"/>
  <c r="D152" i="58"/>
  <c r="B152" i="58"/>
  <c r="A152" i="58"/>
  <c r="K151" i="58"/>
  <c r="J151" i="58"/>
  <c r="I151" i="58"/>
  <c r="H151" i="58"/>
  <c r="F151" i="58"/>
  <c r="E151" i="58"/>
  <c r="D151" i="58"/>
  <c r="K150" i="58"/>
  <c r="J150" i="58"/>
  <c r="E150" i="58"/>
  <c r="D150" i="58"/>
  <c r="B150" i="58"/>
  <c r="A150" i="58"/>
  <c r="K149" i="58"/>
  <c r="J149" i="58"/>
  <c r="I149" i="58"/>
  <c r="H149" i="58"/>
  <c r="F149" i="58"/>
  <c r="E149" i="58"/>
  <c r="D149" i="58"/>
  <c r="K148" i="58"/>
  <c r="J148" i="58"/>
  <c r="E148" i="58"/>
  <c r="D148" i="58"/>
  <c r="B148" i="58"/>
  <c r="A148" i="58"/>
  <c r="K147" i="58"/>
  <c r="J147" i="58"/>
  <c r="I147" i="58"/>
  <c r="H147" i="58"/>
  <c r="F147" i="58"/>
  <c r="E147" i="58"/>
  <c r="D147" i="58"/>
  <c r="K146" i="58"/>
  <c r="J146" i="58"/>
  <c r="E146" i="58"/>
  <c r="D146" i="58"/>
  <c r="B146" i="58"/>
  <c r="A146" i="58"/>
  <c r="K145" i="58"/>
  <c r="J145" i="58"/>
  <c r="I145" i="58"/>
  <c r="H145" i="58"/>
  <c r="F145" i="58"/>
  <c r="E145" i="58"/>
  <c r="D145" i="58"/>
  <c r="K144" i="58"/>
  <c r="J144" i="58"/>
  <c r="E144" i="58"/>
  <c r="D144" i="58"/>
  <c r="B144" i="58"/>
  <c r="A144" i="58"/>
  <c r="K143" i="58"/>
  <c r="J143" i="58"/>
  <c r="I143" i="58"/>
  <c r="H143" i="58"/>
  <c r="F143" i="58"/>
  <c r="E143" i="58"/>
  <c r="D143" i="58"/>
  <c r="K142" i="58"/>
  <c r="J142" i="58"/>
  <c r="E142" i="58"/>
  <c r="D142" i="58"/>
  <c r="B142" i="58"/>
  <c r="A142" i="58"/>
  <c r="K141" i="58"/>
  <c r="J141" i="58"/>
  <c r="I141" i="58"/>
  <c r="H141" i="58"/>
  <c r="F141" i="58"/>
  <c r="E141" i="58"/>
  <c r="D141" i="58"/>
  <c r="K140" i="58"/>
  <c r="J140" i="58"/>
  <c r="E140" i="58"/>
  <c r="D140" i="58"/>
  <c r="B140" i="58"/>
  <c r="A140" i="58"/>
  <c r="K139" i="58"/>
  <c r="J139" i="58"/>
  <c r="I139" i="58"/>
  <c r="H139" i="58"/>
  <c r="F139" i="58"/>
  <c r="E139" i="58"/>
  <c r="D139" i="58"/>
  <c r="K138" i="58"/>
  <c r="J138" i="58"/>
  <c r="E138" i="58"/>
  <c r="D138" i="58"/>
  <c r="B138" i="58"/>
  <c r="A138" i="58"/>
  <c r="K137" i="58"/>
  <c r="J137" i="58"/>
  <c r="I137" i="58"/>
  <c r="H137" i="58"/>
  <c r="F137" i="58"/>
  <c r="E137" i="58"/>
  <c r="D137" i="58"/>
  <c r="K136" i="58"/>
  <c r="J136" i="58"/>
  <c r="E136" i="58"/>
  <c r="D136" i="58"/>
  <c r="B136" i="58"/>
  <c r="A136" i="58"/>
  <c r="K135" i="58"/>
  <c r="J135" i="58"/>
  <c r="I135" i="58"/>
  <c r="H135" i="58"/>
  <c r="F135" i="58"/>
  <c r="E135" i="58"/>
  <c r="D135" i="58"/>
  <c r="K134" i="58"/>
  <c r="J134" i="58"/>
  <c r="E134" i="58"/>
  <c r="D134" i="58"/>
  <c r="B134" i="58"/>
  <c r="A134" i="58"/>
  <c r="K133" i="58"/>
  <c r="J133" i="58"/>
  <c r="I133" i="58"/>
  <c r="H133" i="58"/>
  <c r="F133" i="58"/>
  <c r="E133" i="58"/>
  <c r="D133" i="58"/>
  <c r="K132" i="58"/>
  <c r="J132" i="58"/>
  <c r="E132" i="58"/>
  <c r="D132" i="58"/>
  <c r="B132" i="58"/>
  <c r="A132" i="58"/>
  <c r="K131" i="58"/>
  <c r="J131" i="58"/>
  <c r="I131" i="58"/>
  <c r="H131" i="58"/>
  <c r="F131" i="58"/>
  <c r="E131" i="58"/>
  <c r="D131" i="58"/>
  <c r="K130" i="58"/>
  <c r="J130" i="58"/>
  <c r="E130" i="58"/>
  <c r="D130" i="58"/>
  <c r="B130" i="58"/>
  <c r="A130" i="58"/>
  <c r="K129" i="58"/>
  <c r="J129" i="58"/>
  <c r="I129" i="58"/>
  <c r="H129" i="58"/>
  <c r="F129" i="58"/>
  <c r="E129" i="58"/>
  <c r="D129" i="58"/>
  <c r="K128" i="58"/>
  <c r="J128" i="58"/>
  <c r="E128" i="58"/>
  <c r="D128" i="58"/>
  <c r="B128" i="58"/>
  <c r="A128" i="58"/>
  <c r="K127" i="58"/>
  <c r="J127" i="58"/>
  <c r="I127" i="58"/>
  <c r="H127" i="58"/>
  <c r="F127" i="58"/>
  <c r="E127" i="58"/>
  <c r="D127" i="58"/>
  <c r="K126" i="58"/>
  <c r="J126" i="58"/>
  <c r="E126" i="58"/>
  <c r="D126" i="58"/>
  <c r="B126" i="58"/>
  <c r="A126" i="58"/>
  <c r="K125" i="58"/>
  <c r="J125" i="58"/>
  <c r="I125" i="58"/>
  <c r="H125" i="58"/>
  <c r="F125" i="58"/>
  <c r="E125" i="58"/>
  <c r="D125" i="58"/>
  <c r="K124" i="58"/>
  <c r="J124" i="58"/>
  <c r="E124" i="58"/>
  <c r="D124" i="58"/>
  <c r="B124" i="58"/>
  <c r="A124" i="58"/>
  <c r="K123" i="58"/>
  <c r="J123" i="58"/>
  <c r="I123" i="58"/>
  <c r="H123" i="58"/>
  <c r="F123" i="58"/>
  <c r="E123" i="58"/>
  <c r="D123" i="58"/>
  <c r="K122" i="58"/>
  <c r="J122" i="58"/>
  <c r="E122" i="58"/>
  <c r="D122" i="58"/>
  <c r="B122" i="58"/>
  <c r="A122" i="58"/>
  <c r="K121" i="58"/>
  <c r="J121" i="58"/>
  <c r="I121" i="58"/>
  <c r="H121" i="58"/>
  <c r="F121" i="58"/>
  <c r="E121" i="58"/>
  <c r="D121" i="58"/>
  <c r="K120" i="58"/>
  <c r="J120" i="58"/>
  <c r="E120" i="58"/>
  <c r="D120" i="58"/>
  <c r="B120" i="58"/>
  <c r="A120" i="58"/>
  <c r="K119" i="58"/>
  <c r="J119" i="58"/>
  <c r="I119" i="58"/>
  <c r="H119" i="58"/>
  <c r="F119" i="58"/>
  <c r="E119" i="58"/>
  <c r="D119" i="58"/>
  <c r="K118" i="58"/>
  <c r="J118" i="58"/>
  <c r="E118" i="58"/>
  <c r="D118" i="58"/>
  <c r="B118" i="58"/>
  <c r="A118" i="58"/>
  <c r="K117" i="58"/>
  <c r="J117" i="58"/>
  <c r="I117" i="58"/>
  <c r="H117" i="58"/>
  <c r="F117" i="58"/>
  <c r="E117" i="58"/>
  <c r="D117" i="58"/>
  <c r="K116" i="58"/>
  <c r="J116" i="58"/>
  <c r="E116" i="58"/>
  <c r="D116" i="58"/>
  <c r="B116" i="58"/>
  <c r="A116" i="58"/>
  <c r="K115" i="58"/>
  <c r="J115" i="58"/>
  <c r="I115" i="58"/>
  <c r="H115" i="58"/>
  <c r="F115" i="58"/>
  <c r="E115" i="58"/>
  <c r="D115" i="58"/>
  <c r="K114" i="58"/>
  <c r="J114" i="58"/>
  <c r="E114" i="58"/>
  <c r="D114" i="58"/>
  <c r="B114" i="58"/>
  <c r="A114" i="58"/>
  <c r="K113" i="58"/>
  <c r="J113" i="58"/>
  <c r="I113" i="58"/>
  <c r="H113" i="58"/>
  <c r="F113" i="58"/>
  <c r="E113" i="58"/>
  <c r="D113" i="58"/>
  <c r="K112" i="58"/>
  <c r="J112" i="58"/>
  <c r="E112" i="58"/>
  <c r="D112" i="58"/>
  <c r="B112" i="58"/>
  <c r="A112" i="58"/>
  <c r="K111" i="58"/>
  <c r="J111" i="58"/>
  <c r="I111" i="58"/>
  <c r="H111" i="58"/>
  <c r="F111" i="58"/>
  <c r="E111" i="58"/>
  <c r="D111" i="58"/>
  <c r="K110" i="58"/>
  <c r="J110" i="58"/>
  <c r="E110" i="58"/>
  <c r="D110" i="58"/>
  <c r="B110" i="58"/>
  <c r="A110" i="58"/>
  <c r="K109" i="58"/>
  <c r="J109" i="58"/>
  <c r="I109" i="58"/>
  <c r="H109" i="58"/>
  <c r="F109" i="58"/>
  <c r="E109" i="58"/>
  <c r="D109" i="58"/>
  <c r="K108" i="58"/>
  <c r="J108" i="58"/>
  <c r="E108" i="58"/>
  <c r="D108" i="58"/>
  <c r="B108" i="58"/>
  <c r="A108" i="58"/>
  <c r="K107" i="58"/>
  <c r="J107" i="58"/>
  <c r="I107" i="58"/>
  <c r="H107" i="58"/>
  <c r="F107" i="58"/>
  <c r="E107" i="58"/>
  <c r="D107" i="58"/>
  <c r="K106" i="58"/>
  <c r="J106" i="58"/>
  <c r="E106" i="58"/>
  <c r="D106" i="58"/>
  <c r="B106" i="58"/>
  <c r="A106" i="58"/>
  <c r="K105" i="58"/>
  <c r="J105" i="58"/>
  <c r="I105" i="58"/>
  <c r="H105" i="58"/>
  <c r="F105" i="58"/>
  <c r="E105" i="58"/>
  <c r="D105" i="58"/>
  <c r="K104" i="58"/>
  <c r="J104" i="58"/>
  <c r="E104" i="58"/>
  <c r="D104" i="58"/>
  <c r="B104" i="58"/>
  <c r="A104" i="58"/>
  <c r="K103" i="58"/>
  <c r="J103" i="58"/>
  <c r="I103" i="58"/>
  <c r="H103" i="58"/>
  <c r="F103" i="58"/>
  <c r="E103" i="58"/>
  <c r="D103" i="58"/>
  <c r="K102" i="58"/>
  <c r="J102" i="58"/>
  <c r="E102" i="58"/>
  <c r="D102" i="58"/>
  <c r="B102" i="58"/>
  <c r="A102" i="58"/>
  <c r="K101" i="58"/>
  <c r="J101" i="58"/>
  <c r="I101" i="58"/>
  <c r="H101" i="58"/>
  <c r="F101" i="58"/>
  <c r="E101" i="58"/>
  <c r="D101" i="58"/>
  <c r="K100" i="58"/>
  <c r="J100" i="58"/>
  <c r="E100" i="58"/>
  <c r="D100" i="58"/>
  <c r="B100" i="58"/>
  <c r="A100" i="58"/>
  <c r="K99" i="58"/>
  <c r="J99" i="58"/>
  <c r="I99" i="58"/>
  <c r="H99" i="58"/>
  <c r="F99" i="58"/>
  <c r="E99" i="58"/>
  <c r="D99" i="58"/>
  <c r="K98" i="58"/>
  <c r="J98" i="58"/>
  <c r="E98" i="58"/>
  <c r="D98" i="58"/>
  <c r="B98" i="58"/>
  <c r="A98" i="58"/>
  <c r="K97" i="58"/>
  <c r="J97" i="58"/>
  <c r="I97" i="58"/>
  <c r="H97" i="58"/>
  <c r="F97" i="58"/>
  <c r="E97" i="58"/>
  <c r="D97" i="58"/>
  <c r="K96" i="58"/>
  <c r="J96" i="58"/>
  <c r="E96" i="58"/>
  <c r="D96" i="58"/>
  <c r="B96" i="58"/>
  <c r="A96" i="58"/>
  <c r="K95" i="58"/>
  <c r="J95" i="58"/>
  <c r="I95" i="58"/>
  <c r="H95" i="58"/>
  <c r="F95" i="58"/>
  <c r="E95" i="58"/>
  <c r="D95" i="58"/>
  <c r="K94" i="58"/>
  <c r="J94" i="58"/>
  <c r="E94" i="58"/>
  <c r="D94" i="58"/>
  <c r="B94" i="58"/>
  <c r="A94" i="58"/>
  <c r="K93" i="58"/>
  <c r="J93" i="58"/>
  <c r="I93" i="58"/>
  <c r="H93" i="58"/>
  <c r="F93" i="58"/>
  <c r="E93" i="58"/>
  <c r="D93" i="58"/>
  <c r="K92" i="58"/>
  <c r="J92" i="58"/>
  <c r="E92" i="58"/>
  <c r="D92" i="58"/>
  <c r="B92" i="58"/>
  <c r="A92" i="58"/>
  <c r="K91" i="58"/>
  <c r="J91" i="58"/>
  <c r="I91" i="58"/>
  <c r="H91" i="58"/>
  <c r="F91" i="58"/>
  <c r="E91" i="58"/>
  <c r="D91" i="58"/>
  <c r="K90" i="58"/>
  <c r="J90" i="58"/>
  <c r="E90" i="58"/>
  <c r="D90" i="58"/>
  <c r="B90" i="58"/>
  <c r="A90" i="58"/>
  <c r="K89" i="58"/>
  <c r="J89" i="58"/>
  <c r="I89" i="58"/>
  <c r="H89" i="58"/>
  <c r="F89" i="58"/>
  <c r="E89" i="58"/>
  <c r="D89" i="58"/>
  <c r="K88" i="58"/>
  <c r="J88" i="58"/>
  <c r="E88" i="58"/>
  <c r="D88" i="58"/>
  <c r="B88" i="58"/>
  <c r="A88" i="58"/>
  <c r="K87" i="58"/>
  <c r="J87" i="58"/>
  <c r="I87" i="58"/>
  <c r="H87" i="58"/>
  <c r="F87" i="58"/>
  <c r="E87" i="58"/>
  <c r="D87" i="58"/>
  <c r="K86" i="58"/>
  <c r="J86" i="58"/>
  <c r="E86" i="58"/>
  <c r="D86" i="58"/>
  <c r="B86" i="58"/>
  <c r="A86" i="58"/>
  <c r="K85" i="58"/>
  <c r="J85" i="58"/>
  <c r="I85" i="58"/>
  <c r="H85" i="58"/>
  <c r="F85" i="58"/>
  <c r="E85" i="58"/>
  <c r="D85" i="58"/>
  <c r="K84" i="58"/>
  <c r="J84" i="58"/>
  <c r="E84" i="58"/>
  <c r="D84" i="58"/>
  <c r="B84" i="58"/>
  <c r="A84" i="58"/>
  <c r="K83" i="58"/>
  <c r="J83" i="58"/>
  <c r="I83" i="58"/>
  <c r="H83" i="58"/>
  <c r="F83" i="58"/>
  <c r="E83" i="58"/>
  <c r="D83" i="58"/>
  <c r="K82" i="58"/>
  <c r="J82" i="58"/>
  <c r="E82" i="58"/>
  <c r="D82" i="58"/>
  <c r="B82" i="58"/>
  <c r="A82" i="58"/>
  <c r="K81" i="58"/>
  <c r="J81" i="58"/>
  <c r="I81" i="58"/>
  <c r="H81" i="58"/>
  <c r="F81" i="58"/>
  <c r="E81" i="58"/>
  <c r="D81" i="58"/>
  <c r="K80" i="58"/>
  <c r="J80" i="58"/>
  <c r="E80" i="58"/>
  <c r="D80" i="58"/>
  <c r="B80" i="58"/>
  <c r="A80" i="58"/>
  <c r="K79" i="58"/>
  <c r="J79" i="58"/>
  <c r="I79" i="58"/>
  <c r="H79" i="58"/>
  <c r="F79" i="58"/>
  <c r="E79" i="58"/>
  <c r="D79" i="58"/>
  <c r="K78" i="58"/>
  <c r="J78" i="58"/>
  <c r="E78" i="58"/>
  <c r="D78" i="58"/>
  <c r="B78" i="58"/>
  <c r="A78" i="58"/>
  <c r="K77" i="58"/>
  <c r="J77" i="58"/>
  <c r="I77" i="58"/>
  <c r="H77" i="58"/>
  <c r="F77" i="58"/>
  <c r="E77" i="58"/>
  <c r="D77" i="58"/>
  <c r="K76" i="58"/>
  <c r="J76" i="58"/>
  <c r="E76" i="58"/>
  <c r="D76" i="58"/>
  <c r="B76" i="58"/>
  <c r="A76" i="58"/>
  <c r="K75" i="58"/>
  <c r="J75" i="58"/>
  <c r="I75" i="58"/>
  <c r="H75" i="58"/>
  <c r="F75" i="58"/>
  <c r="E75" i="58"/>
  <c r="D75" i="58"/>
  <c r="K74" i="58"/>
  <c r="J74" i="58"/>
  <c r="E74" i="58"/>
  <c r="D74" i="58"/>
  <c r="B74" i="58"/>
  <c r="A74" i="58"/>
  <c r="K73" i="58"/>
  <c r="J73" i="58"/>
  <c r="I73" i="58"/>
  <c r="H73" i="58"/>
  <c r="F73" i="58"/>
  <c r="E73" i="58"/>
  <c r="D73" i="58"/>
  <c r="K72" i="58"/>
  <c r="J72" i="58"/>
  <c r="E72" i="58"/>
  <c r="D72" i="58"/>
  <c r="B72" i="58"/>
  <c r="A72" i="58"/>
  <c r="K71" i="58"/>
  <c r="J71" i="58"/>
  <c r="I71" i="58"/>
  <c r="H71" i="58"/>
  <c r="F71" i="58"/>
  <c r="E71" i="58"/>
  <c r="D71" i="58"/>
  <c r="K70" i="58"/>
  <c r="J70" i="58"/>
  <c r="E70" i="58"/>
  <c r="D70" i="58"/>
  <c r="B70" i="58"/>
  <c r="A70" i="58"/>
  <c r="K69" i="58"/>
  <c r="J69" i="58"/>
  <c r="I69" i="58"/>
  <c r="H69" i="58"/>
  <c r="F69" i="58"/>
  <c r="E69" i="58"/>
  <c r="D69" i="58"/>
  <c r="K68" i="58"/>
  <c r="J68" i="58"/>
  <c r="E68" i="58"/>
  <c r="D68" i="58"/>
  <c r="B68" i="58"/>
  <c r="A68" i="58"/>
  <c r="K67" i="58"/>
  <c r="J67" i="58"/>
  <c r="I67" i="58"/>
  <c r="H67" i="58"/>
  <c r="F67" i="58"/>
  <c r="E67" i="58"/>
  <c r="D67" i="58"/>
  <c r="K66" i="58"/>
  <c r="J66" i="58"/>
  <c r="E66" i="58"/>
  <c r="D66" i="58"/>
  <c r="B66" i="58"/>
  <c r="A66" i="58"/>
  <c r="K65" i="58"/>
  <c r="J65" i="58"/>
  <c r="I65" i="58"/>
  <c r="H65" i="58"/>
  <c r="F65" i="58"/>
  <c r="E65" i="58"/>
  <c r="D65" i="58"/>
  <c r="K64" i="58"/>
  <c r="J64" i="58"/>
  <c r="E64" i="58"/>
  <c r="D64" i="58"/>
  <c r="B64" i="58"/>
  <c r="A64" i="58"/>
  <c r="K63" i="58"/>
  <c r="J63" i="58"/>
  <c r="I63" i="58"/>
  <c r="H63" i="58"/>
  <c r="F63" i="58"/>
  <c r="E63" i="58"/>
  <c r="D63" i="58"/>
  <c r="K62" i="58"/>
  <c r="J62" i="58"/>
  <c r="E62" i="58"/>
  <c r="D62" i="58"/>
  <c r="B62" i="58"/>
  <c r="A62" i="58"/>
  <c r="K61" i="58"/>
  <c r="J61" i="58"/>
  <c r="I61" i="58"/>
  <c r="H61" i="58"/>
  <c r="F61" i="58"/>
  <c r="E61" i="58"/>
  <c r="D61" i="58"/>
  <c r="K60" i="58"/>
  <c r="J60" i="58"/>
  <c r="E60" i="58"/>
  <c r="D60" i="58"/>
  <c r="B60" i="58"/>
  <c r="A60" i="58"/>
  <c r="K59" i="58"/>
  <c r="J59" i="58"/>
  <c r="I59" i="58"/>
  <c r="H59" i="58"/>
  <c r="F59" i="58"/>
  <c r="E59" i="58"/>
  <c r="D59" i="58"/>
  <c r="K58" i="58"/>
  <c r="J58" i="58"/>
  <c r="E58" i="58"/>
  <c r="D58" i="58"/>
  <c r="B58" i="58"/>
  <c r="A58" i="58"/>
  <c r="K57" i="58"/>
  <c r="J57" i="58"/>
  <c r="I57" i="58"/>
  <c r="H57" i="58"/>
  <c r="F57" i="58"/>
  <c r="E57" i="58"/>
  <c r="D57" i="58"/>
  <c r="K56" i="58"/>
  <c r="J56" i="58"/>
  <c r="E56" i="58"/>
  <c r="D56" i="58"/>
  <c r="B56" i="58"/>
  <c r="A56" i="58"/>
  <c r="K55" i="58"/>
  <c r="J55" i="58"/>
  <c r="I55" i="58"/>
  <c r="H55" i="58"/>
  <c r="F55" i="58"/>
  <c r="E55" i="58"/>
  <c r="D55" i="58"/>
  <c r="K54" i="58"/>
  <c r="J54" i="58"/>
  <c r="E54" i="58"/>
  <c r="D54" i="58"/>
  <c r="B54" i="58"/>
  <c r="A54" i="58"/>
  <c r="K53" i="58"/>
  <c r="J53" i="58"/>
  <c r="I53" i="58"/>
  <c r="H53" i="58"/>
  <c r="F53" i="58"/>
  <c r="E53" i="58"/>
  <c r="D53" i="58"/>
  <c r="K52" i="58"/>
  <c r="J52" i="58"/>
  <c r="E52" i="58"/>
  <c r="D52" i="58"/>
  <c r="B52" i="58"/>
  <c r="A52" i="58"/>
  <c r="K51" i="58"/>
  <c r="J51" i="58"/>
  <c r="I51" i="58"/>
  <c r="H51" i="58"/>
  <c r="F51" i="58"/>
  <c r="E51" i="58"/>
  <c r="D51" i="58"/>
  <c r="K50" i="58"/>
  <c r="J50" i="58"/>
  <c r="E50" i="58"/>
  <c r="D50" i="58"/>
  <c r="B50" i="58"/>
  <c r="A50" i="58"/>
  <c r="K49" i="58"/>
  <c r="J49" i="58"/>
  <c r="I49" i="58"/>
  <c r="H49" i="58"/>
  <c r="F49" i="58"/>
  <c r="E49" i="58"/>
  <c r="D49" i="58"/>
  <c r="K48" i="58"/>
  <c r="J48" i="58"/>
  <c r="E48" i="58"/>
  <c r="D48" i="58"/>
  <c r="B48" i="58"/>
  <c r="A48" i="58"/>
  <c r="K47" i="58"/>
  <c r="J47" i="58"/>
  <c r="I47" i="58"/>
  <c r="H47" i="58"/>
  <c r="F47" i="58"/>
  <c r="E47" i="58"/>
  <c r="D47" i="58"/>
  <c r="K46" i="58"/>
  <c r="J46" i="58"/>
  <c r="E46" i="58"/>
  <c r="D46" i="58"/>
  <c r="B46" i="58"/>
  <c r="A46" i="58"/>
  <c r="K45" i="58"/>
  <c r="J45" i="58"/>
  <c r="I45" i="58"/>
  <c r="H45" i="58"/>
  <c r="F45" i="58"/>
  <c r="E45" i="58"/>
  <c r="D45" i="58"/>
  <c r="K44" i="58"/>
  <c r="J44" i="58"/>
  <c r="E44" i="58"/>
  <c r="D44" i="58"/>
  <c r="B44" i="58"/>
  <c r="A44" i="58"/>
  <c r="K43" i="58"/>
  <c r="J43" i="58"/>
  <c r="I43" i="58"/>
  <c r="H43" i="58"/>
  <c r="F43" i="58"/>
  <c r="E43" i="58"/>
  <c r="D43" i="58"/>
  <c r="K42" i="58"/>
  <c r="J42" i="58"/>
  <c r="E42" i="58"/>
  <c r="D42" i="58"/>
  <c r="B42" i="58"/>
  <c r="A42" i="58"/>
  <c r="K41" i="58"/>
  <c r="J41" i="58"/>
  <c r="I41" i="58"/>
  <c r="H41" i="58"/>
  <c r="F41" i="58"/>
  <c r="E41" i="58"/>
  <c r="D41" i="58"/>
  <c r="K40" i="58"/>
  <c r="J40" i="58"/>
  <c r="E40" i="58"/>
  <c r="D40" i="58"/>
  <c r="B40" i="58"/>
  <c r="A40" i="58"/>
  <c r="K39" i="58"/>
  <c r="J39" i="58"/>
  <c r="I39" i="58"/>
  <c r="H39" i="58"/>
  <c r="F39" i="58"/>
  <c r="E39" i="58"/>
  <c r="D39" i="58"/>
  <c r="K38" i="58"/>
  <c r="J38" i="58"/>
  <c r="E38" i="58"/>
  <c r="D38" i="58"/>
  <c r="B38" i="58"/>
  <c r="A38" i="58"/>
  <c r="K37" i="58"/>
  <c r="J37" i="58"/>
  <c r="I37" i="58"/>
  <c r="H37" i="58"/>
  <c r="F37" i="58"/>
  <c r="E37" i="58"/>
  <c r="D37" i="58"/>
  <c r="K36" i="58"/>
  <c r="J36" i="58"/>
  <c r="E36" i="58"/>
  <c r="D36" i="58"/>
  <c r="B36" i="58"/>
  <c r="A36" i="58"/>
  <c r="K35" i="58"/>
  <c r="J35" i="58"/>
  <c r="I35" i="58"/>
  <c r="H35" i="58"/>
  <c r="F35" i="58"/>
  <c r="E35" i="58"/>
  <c r="D35" i="58"/>
  <c r="K34" i="58"/>
  <c r="J34" i="58"/>
  <c r="E34" i="58"/>
  <c r="D34" i="58"/>
  <c r="B34" i="58"/>
  <c r="A34" i="58"/>
  <c r="K33" i="58"/>
  <c r="J33" i="58"/>
  <c r="I33" i="58"/>
  <c r="H33" i="58"/>
  <c r="F33" i="58"/>
  <c r="E33" i="58"/>
  <c r="D33" i="58"/>
  <c r="K32" i="58"/>
  <c r="J32" i="58"/>
  <c r="E32" i="58"/>
  <c r="D32" i="58"/>
  <c r="B32" i="58"/>
  <c r="A32" i="58"/>
  <c r="K31" i="58"/>
  <c r="J31" i="58"/>
  <c r="I31" i="58"/>
  <c r="H31" i="58"/>
  <c r="F31" i="58"/>
  <c r="E31" i="58"/>
  <c r="D31" i="58"/>
  <c r="K30" i="58"/>
  <c r="J30" i="58"/>
  <c r="E30" i="58"/>
  <c r="D30" i="58"/>
  <c r="B30" i="58"/>
  <c r="A30" i="58"/>
  <c r="K29" i="58"/>
  <c r="J29" i="58"/>
  <c r="I29" i="58"/>
  <c r="H29" i="58"/>
  <c r="F29" i="58"/>
  <c r="E29" i="58"/>
  <c r="D29" i="58"/>
  <c r="K28" i="58"/>
  <c r="J28" i="58"/>
  <c r="E28" i="58"/>
  <c r="D28" i="58"/>
  <c r="B28" i="58"/>
  <c r="A28" i="58"/>
  <c r="K27" i="58"/>
  <c r="J27" i="58"/>
  <c r="I27" i="58"/>
  <c r="H27" i="58"/>
  <c r="F27" i="58"/>
  <c r="E27" i="58"/>
  <c r="D27" i="58"/>
  <c r="K26" i="58"/>
  <c r="J26" i="58"/>
  <c r="E26" i="58"/>
  <c r="D26" i="58"/>
  <c r="B26" i="58"/>
  <c r="A26" i="58"/>
  <c r="K25" i="58"/>
  <c r="J25" i="58"/>
  <c r="I25" i="58"/>
  <c r="H25" i="58"/>
  <c r="F25" i="58"/>
  <c r="E25" i="58"/>
  <c r="D25" i="58"/>
  <c r="K24" i="58"/>
  <c r="J24" i="58"/>
  <c r="E24" i="58"/>
  <c r="D24" i="58"/>
  <c r="B24" i="58"/>
  <c r="A24" i="58"/>
  <c r="K23" i="58"/>
  <c r="J23" i="58"/>
  <c r="I23" i="58"/>
  <c r="H23" i="58"/>
  <c r="F23" i="58"/>
  <c r="E23" i="58"/>
  <c r="D23" i="58"/>
  <c r="K22" i="58"/>
  <c r="J22" i="58"/>
  <c r="E22" i="58"/>
  <c r="D22" i="58"/>
  <c r="B22" i="58"/>
  <c r="A22" i="58"/>
  <c r="K21" i="58"/>
  <c r="J21" i="58"/>
  <c r="I21" i="58"/>
  <c r="H21" i="58"/>
  <c r="F21" i="58"/>
  <c r="E21" i="58"/>
  <c r="D21" i="58"/>
  <c r="K20" i="58"/>
  <c r="J20" i="58"/>
  <c r="E20" i="58"/>
  <c r="D20" i="58"/>
  <c r="B20" i="58"/>
  <c r="A20" i="58"/>
  <c r="K19" i="58"/>
  <c r="J19" i="58"/>
  <c r="I19" i="58"/>
  <c r="H19" i="58"/>
  <c r="F19" i="58"/>
  <c r="E19" i="58"/>
  <c r="D19" i="58"/>
  <c r="K18" i="58"/>
  <c r="J18" i="58"/>
  <c r="E18" i="58"/>
  <c r="D18" i="58"/>
  <c r="B18" i="58"/>
  <c r="A18" i="58"/>
  <c r="K17" i="58"/>
  <c r="J17" i="58"/>
  <c r="I17" i="58"/>
  <c r="H17" i="58"/>
  <c r="F17" i="58"/>
  <c r="E17" i="58"/>
  <c r="D17" i="58"/>
  <c r="K16" i="58"/>
  <c r="J16" i="58"/>
  <c r="E16" i="58"/>
  <c r="D16" i="58"/>
  <c r="B16" i="58"/>
  <c r="A16" i="58"/>
  <c r="K15" i="58"/>
  <c r="J15" i="58"/>
  <c r="I15" i="58"/>
  <c r="H15" i="58"/>
  <c r="F15" i="58"/>
  <c r="E15" i="58"/>
  <c r="D15" i="58"/>
  <c r="K14" i="58"/>
  <c r="J14" i="58"/>
  <c r="E14" i="58"/>
  <c r="D14" i="58"/>
  <c r="B14" i="58"/>
  <c r="A14" i="58"/>
  <c r="K13" i="58"/>
  <c r="J13" i="58"/>
  <c r="I13" i="58"/>
  <c r="H13" i="58"/>
  <c r="F13" i="58"/>
  <c r="E13" i="58"/>
  <c r="D13" i="58"/>
  <c r="K12" i="58"/>
  <c r="J12" i="58"/>
  <c r="E12" i="58"/>
  <c r="D12" i="58"/>
  <c r="B12" i="58"/>
  <c r="A12" i="58"/>
  <c r="K11" i="58"/>
  <c r="J11" i="58"/>
  <c r="I11" i="58"/>
  <c r="H11" i="58"/>
  <c r="F11" i="58"/>
  <c r="E11" i="58"/>
  <c r="D11" i="58"/>
  <c r="K10" i="58"/>
  <c r="J10" i="58"/>
  <c r="E10" i="58"/>
  <c r="D10" i="58"/>
  <c r="C10" i="58"/>
  <c r="C12" i="58" s="1"/>
  <c r="C14" i="58" s="1"/>
  <c r="C16" i="58" s="1"/>
  <c r="C18" i="58" s="1"/>
  <c r="C20" i="58" s="1"/>
  <c r="C22" i="58" s="1"/>
  <c r="C24" i="58" s="1"/>
  <c r="C26" i="58" s="1"/>
  <c r="C28" i="58" s="1"/>
  <c r="C30" i="58" s="1"/>
  <c r="C32" i="58" s="1"/>
  <c r="C34" i="58" s="1"/>
  <c r="C36" i="58" s="1"/>
  <c r="C38" i="58" s="1"/>
  <c r="C40" i="58" s="1"/>
  <c r="C42" i="58" s="1"/>
  <c r="C44" i="58" s="1"/>
  <c r="C46" i="58" s="1"/>
  <c r="C48" i="58" s="1"/>
  <c r="C50" i="58" s="1"/>
  <c r="C52" i="58" s="1"/>
  <c r="C54" i="58" s="1"/>
  <c r="C56" i="58" s="1"/>
  <c r="C58" i="58" s="1"/>
  <c r="C60" i="58" s="1"/>
  <c r="C62" i="58" s="1"/>
  <c r="C64" i="58" s="1"/>
  <c r="C66" i="58" s="1"/>
  <c r="C68" i="58" s="1"/>
  <c r="C70" i="58" s="1"/>
  <c r="C72" i="58" s="1"/>
  <c r="C74" i="58" s="1"/>
  <c r="C76" i="58" s="1"/>
  <c r="C78" i="58" s="1"/>
  <c r="C80" i="58" s="1"/>
  <c r="C82" i="58" s="1"/>
  <c r="C84" i="58" s="1"/>
  <c r="C86" i="58" s="1"/>
  <c r="C88" i="58" s="1"/>
  <c r="C90" i="58" s="1"/>
  <c r="C92" i="58" s="1"/>
  <c r="C94" i="58" s="1"/>
  <c r="C96" i="58" s="1"/>
  <c r="C98" i="58" s="1"/>
  <c r="C100" i="58" s="1"/>
  <c r="C102" i="58" s="1"/>
  <c r="C104" i="58" s="1"/>
  <c r="C106" i="58" s="1"/>
  <c r="C108" i="58" s="1"/>
  <c r="C110" i="58" s="1"/>
  <c r="C112" i="58" s="1"/>
  <c r="C114" i="58" s="1"/>
  <c r="C116" i="58" s="1"/>
  <c r="C118" i="58" s="1"/>
  <c r="C120" i="58" s="1"/>
  <c r="C122" i="58" s="1"/>
  <c r="C124" i="58" s="1"/>
  <c r="C126" i="58" s="1"/>
  <c r="C128" i="58" s="1"/>
  <c r="C130" i="58" s="1"/>
  <c r="C132" i="58" s="1"/>
  <c r="C134" i="58" s="1"/>
  <c r="C136" i="58" s="1"/>
  <c r="C138" i="58" s="1"/>
  <c r="C140" i="58" s="1"/>
  <c r="C142" i="58" s="1"/>
  <c r="C144" i="58" s="1"/>
  <c r="C146" i="58" s="1"/>
  <c r="C148" i="58" s="1"/>
  <c r="C150" i="58" s="1"/>
  <c r="C152" i="58" s="1"/>
  <c r="C154" i="58" s="1"/>
  <c r="C156" i="58" s="1"/>
  <c r="C158" i="58" s="1"/>
  <c r="C160" i="58" s="1"/>
  <c r="C162" i="58" s="1"/>
  <c r="C164" i="58" s="1"/>
  <c r="C166" i="58" s="1"/>
  <c r="C168" i="58" s="1"/>
  <c r="C170" i="58" s="1"/>
  <c r="C172" i="58" s="1"/>
  <c r="C174" i="58" s="1"/>
  <c r="C176" i="58" s="1"/>
  <c r="C178" i="58" s="1"/>
  <c r="C180" i="58" s="1"/>
  <c r="C182" i="58" s="1"/>
  <c r="C184" i="58" s="1"/>
  <c r="C186" i="58" s="1"/>
  <c r="C188" i="58" s="1"/>
  <c r="C190" i="58" s="1"/>
  <c r="C192" i="58" s="1"/>
  <c r="C194" i="58" s="1"/>
  <c r="C196" i="58" s="1"/>
  <c r="C198" i="58" s="1"/>
  <c r="C200" i="58" s="1"/>
  <c r="C202" i="58" s="1"/>
  <c r="C204" i="58" s="1"/>
  <c r="B10" i="58"/>
  <c r="A10" i="58"/>
  <c r="K9" i="58"/>
  <c r="J9" i="58"/>
  <c r="I9" i="58"/>
  <c r="H9" i="58"/>
  <c r="F9" i="58"/>
  <c r="E9" i="58"/>
  <c r="D9" i="58"/>
  <c r="K8" i="58"/>
  <c r="J8" i="58"/>
  <c r="E8" i="58"/>
  <c r="D8" i="58"/>
  <c r="C8" i="58"/>
  <c r="B8" i="58"/>
  <c r="A8" i="58"/>
  <c r="K7" i="58"/>
  <c r="J7" i="58"/>
  <c r="I7" i="58"/>
  <c r="H7" i="58"/>
  <c r="F7" i="58"/>
  <c r="E7" i="58"/>
  <c r="D7" i="58"/>
  <c r="K6" i="58"/>
  <c r="J6" i="58"/>
  <c r="E6" i="58"/>
  <c r="D6" i="58"/>
  <c r="B6" i="58"/>
  <c r="A6" i="58"/>
  <c r="J3" i="58"/>
  <c r="Q102" i="57"/>
  <c r="P102" i="57"/>
  <c r="O102" i="57"/>
  <c r="N102" i="57"/>
  <c r="G205" i="58" s="1"/>
  <c r="Q101" i="57"/>
  <c r="P101" i="57"/>
  <c r="O101" i="57"/>
  <c r="N101" i="57"/>
  <c r="G203" i="58" s="1"/>
  <c r="Q100" i="57"/>
  <c r="P100" i="57"/>
  <c r="O100" i="57"/>
  <c r="N100" i="57"/>
  <c r="G201" i="58" s="1"/>
  <c r="Q99" i="57"/>
  <c r="P99" i="57"/>
  <c r="O99" i="57"/>
  <c r="N99" i="57"/>
  <c r="G199" i="58" s="1"/>
  <c r="Q98" i="57"/>
  <c r="P98" i="57"/>
  <c r="O98" i="57"/>
  <c r="N98" i="57"/>
  <c r="G197" i="58" s="1"/>
  <c r="Q97" i="57"/>
  <c r="P97" i="57"/>
  <c r="O97" i="57"/>
  <c r="N97" i="57"/>
  <c r="G195" i="58" s="1"/>
  <c r="Q96" i="57"/>
  <c r="P96" i="57"/>
  <c r="O96" i="57"/>
  <c r="N96" i="57"/>
  <c r="G193" i="58" s="1"/>
  <c r="Q95" i="57"/>
  <c r="P95" i="57"/>
  <c r="O95" i="57"/>
  <c r="N95" i="57"/>
  <c r="G191" i="58" s="1"/>
  <c r="Q94" i="57"/>
  <c r="P94" i="57"/>
  <c r="O94" i="57"/>
  <c r="N94" i="57"/>
  <c r="G189" i="58" s="1"/>
  <c r="Q93" i="57"/>
  <c r="P93" i="57"/>
  <c r="O93" i="57"/>
  <c r="N93" i="57"/>
  <c r="G187" i="58" s="1"/>
  <c r="Q92" i="57"/>
  <c r="P92" i="57"/>
  <c r="O92" i="57"/>
  <c r="N92" i="57"/>
  <c r="G185" i="58" s="1"/>
  <c r="Q91" i="57"/>
  <c r="P91" i="57"/>
  <c r="O91" i="57"/>
  <c r="N91" i="57"/>
  <c r="G183" i="58" s="1"/>
  <c r="Q90" i="57"/>
  <c r="P90" i="57"/>
  <c r="O90" i="57"/>
  <c r="N90" i="57"/>
  <c r="G181" i="58" s="1"/>
  <c r="Q89" i="57"/>
  <c r="P89" i="57"/>
  <c r="O89" i="57"/>
  <c r="N89" i="57"/>
  <c r="G179" i="58" s="1"/>
  <c r="Q88" i="57"/>
  <c r="P88" i="57"/>
  <c r="O88" i="57"/>
  <c r="N88" i="57"/>
  <c r="G177" i="58" s="1"/>
  <c r="Q87" i="57"/>
  <c r="P87" i="57"/>
  <c r="O87" i="57"/>
  <c r="N87" i="57"/>
  <c r="G175" i="58" s="1"/>
  <c r="Q86" i="57"/>
  <c r="P86" i="57"/>
  <c r="O86" i="57"/>
  <c r="N86" i="57"/>
  <c r="G173" i="58" s="1"/>
  <c r="Q85" i="57"/>
  <c r="P85" i="57"/>
  <c r="O85" i="57"/>
  <c r="N85" i="57"/>
  <c r="G171" i="58" s="1"/>
  <c r="Q84" i="57"/>
  <c r="P84" i="57"/>
  <c r="O84" i="57"/>
  <c r="N84" i="57"/>
  <c r="G169" i="58" s="1"/>
  <c r="Q83" i="57"/>
  <c r="P83" i="57"/>
  <c r="O83" i="57"/>
  <c r="N83" i="57"/>
  <c r="G167" i="58" s="1"/>
  <c r="Q82" i="57"/>
  <c r="P82" i="57"/>
  <c r="O82" i="57"/>
  <c r="N82" i="57"/>
  <c r="G165" i="58" s="1"/>
  <c r="Q81" i="57"/>
  <c r="P81" i="57"/>
  <c r="O81" i="57"/>
  <c r="N81" i="57"/>
  <c r="G163" i="58" s="1"/>
  <c r="Q80" i="57"/>
  <c r="P80" i="57"/>
  <c r="O80" i="57"/>
  <c r="N80" i="57"/>
  <c r="G161" i="58" s="1"/>
  <c r="Q79" i="57"/>
  <c r="P79" i="57"/>
  <c r="O79" i="57"/>
  <c r="N79" i="57"/>
  <c r="G159" i="58" s="1"/>
  <c r="Q78" i="57"/>
  <c r="P78" i="57"/>
  <c r="O78" i="57"/>
  <c r="N78" i="57"/>
  <c r="G157" i="58" s="1"/>
  <c r="Q77" i="57"/>
  <c r="P77" i="57"/>
  <c r="O77" i="57"/>
  <c r="N77" i="57"/>
  <c r="G155" i="58" s="1"/>
  <c r="Q76" i="57"/>
  <c r="P76" i="57"/>
  <c r="O76" i="57"/>
  <c r="N76" i="57"/>
  <c r="G153" i="58" s="1"/>
  <c r="Q75" i="57"/>
  <c r="P75" i="57"/>
  <c r="O75" i="57"/>
  <c r="N75" i="57"/>
  <c r="G151" i="58" s="1"/>
  <c r="Q74" i="57"/>
  <c r="P74" i="57"/>
  <c r="O74" i="57"/>
  <c r="N74" i="57"/>
  <c r="G149" i="58" s="1"/>
  <c r="Q73" i="57"/>
  <c r="P73" i="57"/>
  <c r="O73" i="57"/>
  <c r="N73" i="57"/>
  <c r="G147" i="58" s="1"/>
  <c r="Q72" i="57"/>
  <c r="P72" i="57"/>
  <c r="O72" i="57"/>
  <c r="N72" i="57"/>
  <c r="G145" i="58" s="1"/>
  <c r="Q71" i="57"/>
  <c r="P71" i="57"/>
  <c r="O71" i="57"/>
  <c r="N71" i="57"/>
  <c r="G143" i="58" s="1"/>
  <c r="Q70" i="57"/>
  <c r="P70" i="57"/>
  <c r="O70" i="57"/>
  <c r="N70" i="57"/>
  <c r="G141" i="58" s="1"/>
  <c r="Q69" i="57"/>
  <c r="P69" i="57"/>
  <c r="O69" i="57"/>
  <c r="N69" i="57"/>
  <c r="G139" i="58" s="1"/>
  <c r="Q68" i="57"/>
  <c r="P68" i="57"/>
  <c r="O68" i="57"/>
  <c r="N68" i="57"/>
  <c r="G137" i="58" s="1"/>
  <c r="Q67" i="57"/>
  <c r="P67" i="57"/>
  <c r="O67" i="57"/>
  <c r="N67" i="57"/>
  <c r="G135" i="58" s="1"/>
  <c r="Q66" i="57"/>
  <c r="P66" i="57"/>
  <c r="O66" i="57"/>
  <c r="N66" i="57"/>
  <c r="G133" i="58" s="1"/>
  <c r="Q65" i="57"/>
  <c r="P65" i="57"/>
  <c r="O65" i="57"/>
  <c r="N65" i="57"/>
  <c r="G131" i="58" s="1"/>
  <c r="Q64" i="57"/>
  <c r="P64" i="57"/>
  <c r="O64" i="57"/>
  <c r="N64" i="57"/>
  <c r="G129" i="58" s="1"/>
  <c r="Q63" i="57"/>
  <c r="P63" i="57"/>
  <c r="O63" i="57"/>
  <c r="N63" i="57"/>
  <c r="G127" i="58" s="1"/>
  <c r="Q62" i="57"/>
  <c r="P62" i="57"/>
  <c r="O62" i="57"/>
  <c r="N62" i="57"/>
  <c r="G125" i="58" s="1"/>
  <c r="Q61" i="57"/>
  <c r="P61" i="57"/>
  <c r="O61" i="57"/>
  <c r="N61" i="57"/>
  <c r="G123" i="58" s="1"/>
  <c r="Q60" i="57"/>
  <c r="P60" i="57"/>
  <c r="O60" i="57"/>
  <c r="N60" i="57"/>
  <c r="G121" i="58" s="1"/>
  <c r="Q59" i="57"/>
  <c r="P59" i="57"/>
  <c r="O59" i="57"/>
  <c r="N59" i="57"/>
  <c r="G119" i="58" s="1"/>
  <c r="Q58" i="57"/>
  <c r="P58" i="57"/>
  <c r="O58" i="57"/>
  <c r="N58" i="57"/>
  <c r="G117" i="58" s="1"/>
  <c r="Q57" i="57"/>
  <c r="P57" i="57"/>
  <c r="O57" i="57"/>
  <c r="N57" i="57"/>
  <c r="G115" i="58" s="1"/>
  <c r="Q56" i="57"/>
  <c r="P56" i="57"/>
  <c r="O56" i="57"/>
  <c r="N56" i="57"/>
  <c r="G113" i="58" s="1"/>
  <c r="Q55" i="57"/>
  <c r="P55" i="57"/>
  <c r="O55" i="57"/>
  <c r="N55" i="57"/>
  <c r="G111" i="58" s="1"/>
  <c r="Q54" i="57"/>
  <c r="P54" i="57"/>
  <c r="O54" i="57"/>
  <c r="N54" i="57"/>
  <c r="G109" i="58" s="1"/>
  <c r="Q53" i="57"/>
  <c r="P53" i="57"/>
  <c r="O53" i="57"/>
  <c r="N53" i="57"/>
  <c r="G107" i="58" s="1"/>
  <c r="Q52" i="57"/>
  <c r="P52" i="57"/>
  <c r="O52" i="57"/>
  <c r="N52" i="57"/>
  <c r="G105" i="58" s="1"/>
  <c r="Q51" i="57"/>
  <c r="P51" i="57"/>
  <c r="O51" i="57"/>
  <c r="N51" i="57"/>
  <c r="G103" i="58" s="1"/>
  <c r="Q50" i="57"/>
  <c r="P50" i="57"/>
  <c r="O50" i="57"/>
  <c r="N50" i="57"/>
  <c r="G101" i="58" s="1"/>
  <c r="Q49" i="57"/>
  <c r="P49" i="57"/>
  <c r="O49" i="57"/>
  <c r="N49" i="57"/>
  <c r="G99" i="58" s="1"/>
  <c r="Q48" i="57"/>
  <c r="P48" i="57"/>
  <c r="O48" i="57"/>
  <c r="N48" i="57"/>
  <c r="G97" i="58" s="1"/>
  <c r="Q47" i="57"/>
  <c r="P47" i="57"/>
  <c r="O47" i="57"/>
  <c r="N47" i="57"/>
  <c r="G95" i="58" s="1"/>
  <c r="Q46" i="57"/>
  <c r="P46" i="57"/>
  <c r="O46" i="57"/>
  <c r="N46" i="57"/>
  <c r="G93" i="58" s="1"/>
  <c r="Q45" i="57"/>
  <c r="P45" i="57"/>
  <c r="O45" i="57"/>
  <c r="N45" i="57"/>
  <c r="G91" i="58" s="1"/>
  <c r="Q44" i="57"/>
  <c r="P44" i="57"/>
  <c r="O44" i="57"/>
  <c r="N44" i="57"/>
  <c r="G89" i="58" s="1"/>
  <c r="Q43" i="57"/>
  <c r="P43" i="57"/>
  <c r="O43" i="57"/>
  <c r="N43" i="57"/>
  <c r="G87" i="58" s="1"/>
  <c r="Q42" i="57"/>
  <c r="P42" i="57"/>
  <c r="O42" i="57"/>
  <c r="N42" i="57"/>
  <c r="G85" i="58" s="1"/>
  <c r="Q41" i="57"/>
  <c r="P41" i="57"/>
  <c r="O41" i="57"/>
  <c r="N41" i="57"/>
  <c r="G83" i="58" s="1"/>
  <c r="Q40" i="57"/>
  <c r="P40" i="57"/>
  <c r="O40" i="57"/>
  <c r="N40" i="57"/>
  <c r="G81" i="58" s="1"/>
  <c r="Q39" i="57"/>
  <c r="P39" i="57"/>
  <c r="O39" i="57"/>
  <c r="N39" i="57"/>
  <c r="G79" i="58" s="1"/>
  <c r="Q38" i="57"/>
  <c r="P38" i="57"/>
  <c r="O38" i="57"/>
  <c r="N38" i="57"/>
  <c r="G77" i="58" s="1"/>
  <c r="Q37" i="57"/>
  <c r="P37" i="57"/>
  <c r="O37" i="57"/>
  <c r="N37" i="57"/>
  <c r="G75" i="58" s="1"/>
  <c r="Q36" i="57"/>
  <c r="P36" i="57"/>
  <c r="O36" i="57"/>
  <c r="N36" i="57"/>
  <c r="G73" i="58" s="1"/>
  <c r="Q35" i="57"/>
  <c r="P35" i="57"/>
  <c r="O35" i="57"/>
  <c r="N35" i="57"/>
  <c r="G71" i="58" s="1"/>
  <c r="Q34" i="57"/>
  <c r="P34" i="57"/>
  <c r="O34" i="57"/>
  <c r="N34" i="57"/>
  <c r="G69" i="58" s="1"/>
  <c r="Q33" i="57"/>
  <c r="P33" i="57"/>
  <c r="O33" i="57"/>
  <c r="N33" i="57"/>
  <c r="G67" i="58" s="1"/>
  <c r="Q32" i="57"/>
  <c r="P32" i="57"/>
  <c r="O32" i="57"/>
  <c r="N32" i="57"/>
  <c r="G65" i="58" s="1"/>
  <c r="Q31" i="57"/>
  <c r="P31" i="57"/>
  <c r="O31" i="57"/>
  <c r="N31" i="57"/>
  <c r="G63" i="58" s="1"/>
  <c r="Q30" i="57"/>
  <c r="P30" i="57"/>
  <c r="O30" i="57"/>
  <c r="N30" i="57"/>
  <c r="G61" i="58" s="1"/>
  <c r="Q29" i="57"/>
  <c r="P29" i="57"/>
  <c r="O29" i="57"/>
  <c r="N29" i="57"/>
  <c r="G59" i="58" s="1"/>
  <c r="Q28" i="57"/>
  <c r="P28" i="57"/>
  <c r="O28" i="57"/>
  <c r="N28" i="57"/>
  <c r="G57" i="58" s="1"/>
  <c r="Q27" i="57"/>
  <c r="P27" i="57"/>
  <c r="O27" i="57"/>
  <c r="N27" i="57"/>
  <c r="G55" i="58" s="1"/>
  <c r="Q26" i="57"/>
  <c r="P26" i="57"/>
  <c r="O26" i="57"/>
  <c r="N26" i="57"/>
  <c r="G53" i="58" s="1"/>
  <c r="Q25" i="57"/>
  <c r="P25" i="57"/>
  <c r="O25" i="57"/>
  <c r="N25" i="57"/>
  <c r="G51" i="58" s="1"/>
  <c r="Q24" i="57"/>
  <c r="P24" i="57"/>
  <c r="O24" i="57"/>
  <c r="N24" i="57"/>
  <c r="G49" i="58" s="1"/>
  <c r="Q23" i="57"/>
  <c r="P23" i="57"/>
  <c r="O23" i="57"/>
  <c r="N23" i="57"/>
  <c r="G47" i="58" s="1"/>
  <c r="Q22" i="57"/>
  <c r="P22" i="57"/>
  <c r="O22" i="57"/>
  <c r="N22" i="57"/>
  <c r="G45" i="58" s="1"/>
  <c r="Q21" i="57"/>
  <c r="P21" i="57"/>
  <c r="O21" i="57"/>
  <c r="N21" i="57"/>
  <c r="G43" i="58" s="1"/>
  <c r="Q20" i="57"/>
  <c r="P20" i="57"/>
  <c r="O20" i="57"/>
  <c r="N20" i="57"/>
  <c r="G41" i="58" s="1"/>
  <c r="Q19" i="57"/>
  <c r="P19" i="57"/>
  <c r="O19" i="57"/>
  <c r="N19" i="57"/>
  <c r="G39" i="58" s="1"/>
  <c r="Q18" i="57"/>
  <c r="P18" i="57"/>
  <c r="O18" i="57"/>
  <c r="N18" i="57"/>
  <c r="G37" i="58" s="1"/>
  <c r="Q17" i="57"/>
  <c r="P17" i="57"/>
  <c r="O17" i="57"/>
  <c r="N17" i="57"/>
  <c r="G35" i="58" s="1"/>
  <c r="Q16" i="57"/>
  <c r="P16" i="57"/>
  <c r="O16" i="57"/>
  <c r="N16" i="57"/>
  <c r="G33" i="58" s="1"/>
  <c r="Q15" i="57"/>
  <c r="P15" i="57"/>
  <c r="O15" i="57"/>
  <c r="N15" i="57"/>
  <c r="G31" i="58" s="1"/>
  <c r="Q14" i="57"/>
  <c r="P14" i="57"/>
  <c r="O14" i="57"/>
  <c r="N14" i="57"/>
  <c r="G29" i="58" s="1"/>
  <c r="Q13" i="57"/>
  <c r="P13" i="57"/>
  <c r="O13" i="57"/>
  <c r="N13" i="57"/>
  <c r="G27" i="58" s="1"/>
  <c r="Q12" i="57"/>
  <c r="P12" i="57"/>
  <c r="O12" i="57"/>
  <c r="N12" i="57"/>
  <c r="G25" i="58" s="1"/>
  <c r="Q11" i="57"/>
  <c r="P11" i="57"/>
  <c r="O11" i="57"/>
  <c r="N11" i="57"/>
  <c r="G23" i="58" s="1"/>
  <c r="Q10" i="57"/>
  <c r="P10" i="57"/>
  <c r="O10" i="57"/>
  <c r="N10" i="57"/>
  <c r="G21" i="58" s="1"/>
  <c r="Q9" i="57"/>
  <c r="P9" i="57"/>
  <c r="O9" i="57"/>
  <c r="N9" i="57"/>
  <c r="G19" i="58" s="1"/>
  <c r="Q8" i="57"/>
  <c r="P8" i="57"/>
  <c r="O8" i="57"/>
  <c r="N8" i="57"/>
  <c r="G17" i="58" s="1"/>
  <c r="Q7" i="57"/>
  <c r="P7" i="57"/>
  <c r="O7" i="57"/>
  <c r="N7" i="57"/>
  <c r="G15" i="58" s="1"/>
  <c r="Q6" i="57"/>
  <c r="P6" i="57"/>
  <c r="O6" i="57"/>
  <c r="N6" i="57"/>
  <c r="G13" i="58" s="1"/>
  <c r="Q5" i="57"/>
  <c r="P5" i="57"/>
  <c r="O5" i="57"/>
  <c r="N5" i="57"/>
  <c r="G11" i="58" s="1"/>
  <c r="Q4" i="57"/>
  <c r="P4" i="57"/>
  <c r="O4" i="57"/>
  <c r="N4" i="57"/>
  <c r="G9" i="58" s="1"/>
  <c r="A4" i="57"/>
  <c r="A5" i="57" s="1"/>
  <c r="A6" i="57" s="1"/>
  <c r="A7" i="57" s="1"/>
  <c r="A8" i="57" s="1"/>
  <c r="A9" i="57" s="1"/>
  <c r="A10" i="57" s="1"/>
  <c r="A11" i="57" s="1"/>
  <c r="A12" i="57" s="1"/>
  <c r="A13" i="57" s="1"/>
  <c r="A14" i="57" s="1"/>
  <c r="A15" i="57" s="1"/>
  <c r="A16" i="57" s="1"/>
  <c r="A17" i="57" s="1"/>
  <c r="A18" i="57" s="1"/>
  <c r="A19" i="57" s="1"/>
  <c r="A20" i="57" s="1"/>
  <c r="A21" i="57" s="1"/>
  <c r="A22" i="57" s="1"/>
  <c r="A23" i="57" s="1"/>
  <c r="A24" i="57" s="1"/>
  <c r="A25" i="57" s="1"/>
  <c r="A26" i="57" s="1"/>
  <c r="A27" i="57" s="1"/>
  <c r="A28" i="57" s="1"/>
  <c r="A29" i="57" s="1"/>
  <c r="A30" i="57" s="1"/>
  <c r="A31" i="57" s="1"/>
  <c r="A32" i="57" s="1"/>
  <c r="A33" i="57" s="1"/>
  <c r="A34" i="57" s="1"/>
  <c r="A35" i="57" s="1"/>
  <c r="A36" i="57" s="1"/>
  <c r="A37" i="57" s="1"/>
  <c r="A38" i="57" s="1"/>
  <c r="A39" i="57" s="1"/>
  <c r="A40" i="57" s="1"/>
  <c r="A41" i="57" s="1"/>
  <c r="A42" i="57" s="1"/>
  <c r="A43" i="57" s="1"/>
  <c r="A44" i="57" s="1"/>
  <c r="A45" i="57" s="1"/>
  <c r="A46" i="57" s="1"/>
  <c r="A47" i="57" s="1"/>
  <c r="A48" i="57" s="1"/>
  <c r="A49" i="57" s="1"/>
  <c r="A50" i="57" s="1"/>
  <c r="A51" i="57" s="1"/>
  <c r="A52" i="57" s="1"/>
  <c r="A53" i="57" s="1"/>
  <c r="A54" i="57" s="1"/>
  <c r="A55" i="57" s="1"/>
  <c r="A56" i="57" s="1"/>
  <c r="A57" i="57" s="1"/>
  <c r="A58" i="57" s="1"/>
  <c r="A59" i="57" s="1"/>
  <c r="A60" i="57" s="1"/>
  <c r="A61" i="57" s="1"/>
  <c r="A62" i="57" s="1"/>
  <c r="A63" i="57" s="1"/>
  <c r="A64" i="57" s="1"/>
  <c r="A65" i="57" s="1"/>
  <c r="A66" i="57" s="1"/>
  <c r="A67" i="57" s="1"/>
  <c r="A68" i="57" s="1"/>
  <c r="A69" i="57" s="1"/>
  <c r="A70" i="57" s="1"/>
  <c r="A71" i="57" s="1"/>
  <c r="A72" i="57" s="1"/>
  <c r="A73" i="57" s="1"/>
  <c r="A74" i="57" s="1"/>
  <c r="A75" i="57" s="1"/>
  <c r="A76" i="57" s="1"/>
  <c r="A77" i="57" s="1"/>
  <c r="A78" i="57" s="1"/>
  <c r="A79" i="57" s="1"/>
  <c r="A80" i="57" s="1"/>
  <c r="A81" i="57" s="1"/>
  <c r="A82" i="57" s="1"/>
  <c r="A83" i="57" s="1"/>
  <c r="A84" i="57" s="1"/>
  <c r="A85" i="57" s="1"/>
  <c r="A86" i="57" s="1"/>
  <c r="A87" i="57" s="1"/>
  <c r="A88" i="57" s="1"/>
  <c r="A89" i="57" s="1"/>
  <c r="A90" i="57" s="1"/>
  <c r="A91" i="57" s="1"/>
  <c r="A92" i="57" s="1"/>
  <c r="A93" i="57" s="1"/>
  <c r="A94" i="57" s="1"/>
  <c r="A95" i="57" s="1"/>
  <c r="A96" i="57" s="1"/>
  <c r="A97" i="57" s="1"/>
  <c r="A98" i="57" s="1"/>
  <c r="A99" i="57" s="1"/>
  <c r="A100" i="57" s="1"/>
  <c r="A101" i="57" s="1"/>
  <c r="A102" i="57" s="1"/>
  <c r="Q3" i="57"/>
  <c r="P3" i="57"/>
  <c r="O3" i="57"/>
  <c r="N3" i="57"/>
  <c r="G7" i="58" s="1"/>
  <c r="K1" i="57"/>
  <c r="F1" i="57"/>
  <c r="O4" i="18"/>
  <c r="P4" i="18"/>
  <c r="Q4" i="18"/>
  <c r="R4" i="18"/>
  <c r="O5" i="18"/>
  <c r="P5" i="18"/>
  <c r="Q5" i="18"/>
  <c r="R5" i="18"/>
  <c r="O6" i="18"/>
  <c r="P6" i="18"/>
  <c r="Q6" i="18"/>
  <c r="R6" i="18"/>
  <c r="O7" i="18"/>
  <c r="P7" i="18"/>
  <c r="Q7" i="18"/>
  <c r="R7" i="18"/>
  <c r="O8" i="18"/>
  <c r="P8" i="18"/>
  <c r="Q8" i="18"/>
  <c r="R8" i="18"/>
  <c r="O9" i="18"/>
  <c r="P9" i="18"/>
  <c r="Q9" i="18"/>
  <c r="R9" i="18"/>
  <c r="O10" i="18"/>
  <c r="P10" i="18"/>
  <c r="Q10" i="18"/>
  <c r="R10" i="18"/>
  <c r="O11" i="18"/>
  <c r="P11" i="18"/>
  <c r="Q11" i="18"/>
  <c r="R11" i="18"/>
  <c r="O12" i="18"/>
  <c r="P12" i="18"/>
  <c r="Q12" i="18"/>
  <c r="R12" i="18"/>
  <c r="O13" i="18"/>
  <c r="P13" i="18"/>
  <c r="Q13" i="18"/>
  <c r="R13" i="18"/>
  <c r="O14" i="18"/>
  <c r="P14" i="18"/>
  <c r="Q14" i="18"/>
  <c r="R14" i="18"/>
  <c r="O15" i="18"/>
  <c r="P15" i="18"/>
  <c r="Q15" i="18"/>
  <c r="R15" i="18"/>
  <c r="O16" i="18"/>
  <c r="P16" i="18"/>
  <c r="Q16" i="18"/>
  <c r="R16" i="18"/>
  <c r="O17" i="18"/>
  <c r="P17" i="18"/>
  <c r="Q17" i="18"/>
  <c r="R17" i="18"/>
  <c r="O18" i="18"/>
  <c r="P18" i="18"/>
  <c r="Q18" i="18"/>
  <c r="R18" i="18"/>
  <c r="O19" i="18"/>
  <c r="P19" i="18"/>
  <c r="Q19" i="18"/>
  <c r="R19" i="18"/>
  <c r="O20" i="18"/>
  <c r="P20" i="18"/>
  <c r="Q20" i="18"/>
  <c r="R20" i="18"/>
  <c r="O21" i="18"/>
  <c r="P21" i="18"/>
  <c r="Q21" i="18"/>
  <c r="R21" i="18"/>
  <c r="O22" i="18"/>
  <c r="P22" i="18"/>
  <c r="Q22" i="18"/>
  <c r="R22" i="18"/>
  <c r="O23" i="18"/>
  <c r="P23" i="18"/>
  <c r="Q23" i="18"/>
  <c r="R23" i="18"/>
  <c r="O24" i="18"/>
  <c r="P24" i="18"/>
  <c r="Q24" i="18"/>
  <c r="R24" i="18"/>
  <c r="O25" i="18"/>
  <c r="P25" i="18"/>
  <c r="Q25" i="18"/>
  <c r="R25" i="18"/>
  <c r="O26" i="18"/>
  <c r="P26" i="18"/>
  <c r="Q26" i="18"/>
  <c r="R26" i="18"/>
  <c r="O27" i="18"/>
  <c r="P27" i="18"/>
  <c r="Q27" i="18"/>
  <c r="R27" i="18"/>
  <c r="O28" i="18"/>
  <c r="P28" i="18"/>
  <c r="Q28" i="18"/>
  <c r="R28" i="18"/>
  <c r="O29" i="18"/>
  <c r="P29" i="18"/>
  <c r="Q29" i="18"/>
  <c r="R29" i="18"/>
  <c r="O30" i="18"/>
  <c r="P30" i="18"/>
  <c r="Q30" i="18"/>
  <c r="R30" i="18"/>
  <c r="O31" i="18"/>
  <c r="P31" i="18"/>
  <c r="Q31" i="18"/>
  <c r="R31" i="18"/>
  <c r="O32" i="18"/>
  <c r="P32" i="18"/>
  <c r="Q32" i="18"/>
  <c r="R32" i="18"/>
  <c r="O33" i="18"/>
  <c r="P33" i="18"/>
  <c r="Q33" i="18"/>
  <c r="R33" i="18"/>
  <c r="O34" i="18"/>
  <c r="P34" i="18"/>
  <c r="Q34" i="18"/>
  <c r="R34" i="18"/>
  <c r="O35" i="18"/>
  <c r="P35" i="18"/>
  <c r="Q35" i="18"/>
  <c r="R35" i="18"/>
  <c r="O36" i="18"/>
  <c r="P36" i="18"/>
  <c r="Q36" i="18"/>
  <c r="R36" i="18"/>
  <c r="O37" i="18"/>
  <c r="P37" i="18"/>
  <c r="Q37" i="18"/>
  <c r="R37" i="18"/>
  <c r="O38" i="18"/>
  <c r="P38" i="18"/>
  <c r="Q38" i="18"/>
  <c r="R38" i="18"/>
  <c r="O39" i="18"/>
  <c r="P39" i="18"/>
  <c r="Q39" i="18"/>
  <c r="R39" i="18"/>
  <c r="O40" i="18"/>
  <c r="P40" i="18"/>
  <c r="Q40" i="18"/>
  <c r="R40" i="18"/>
  <c r="O41" i="18"/>
  <c r="P41" i="18"/>
  <c r="Q41" i="18"/>
  <c r="R41" i="18"/>
  <c r="O42" i="18"/>
  <c r="P42" i="18"/>
  <c r="Q42" i="18"/>
  <c r="R42" i="18"/>
  <c r="O43" i="18"/>
  <c r="P43" i="18"/>
  <c r="Q43" i="18"/>
  <c r="R43" i="18"/>
  <c r="O44" i="18"/>
  <c r="P44" i="18"/>
  <c r="Q44" i="18"/>
  <c r="R44" i="18"/>
  <c r="O45" i="18"/>
  <c r="P45" i="18"/>
  <c r="Q45" i="18"/>
  <c r="R45" i="18"/>
  <c r="O46" i="18"/>
  <c r="P46" i="18"/>
  <c r="Q46" i="18"/>
  <c r="R46" i="18"/>
  <c r="O47" i="18"/>
  <c r="P47" i="18"/>
  <c r="Q47" i="18"/>
  <c r="R47" i="18"/>
  <c r="O48" i="18"/>
  <c r="P48" i="18"/>
  <c r="Q48" i="18"/>
  <c r="R48" i="18"/>
  <c r="O49" i="18"/>
  <c r="P49" i="18"/>
  <c r="Q49" i="18"/>
  <c r="R49" i="18"/>
  <c r="O50" i="18"/>
  <c r="P50" i="18"/>
  <c r="Q50" i="18"/>
  <c r="R50" i="18"/>
  <c r="O51" i="18"/>
  <c r="P51" i="18"/>
  <c r="Q51" i="18"/>
  <c r="R51" i="18"/>
  <c r="O52" i="18"/>
  <c r="P52" i="18"/>
  <c r="Q52" i="18"/>
  <c r="R52" i="18"/>
  <c r="O53" i="18"/>
  <c r="P53" i="18"/>
  <c r="Q53" i="18"/>
  <c r="R53" i="18"/>
  <c r="O54" i="18"/>
  <c r="P54" i="18"/>
  <c r="Q54" i="18"/>
  <c r="R54" i="18"/>
  <c r="O55" i="18"/>
  <c r="P55" i="18"/>
  <c r="Q55" i="18"/>
  <c r="R55" i="18"/>
  <c r="O56" i="18"/>
  <c r="P56" i="18"/>
  <c r="Q56" i="18"/>
  <c r="R56" i="18"/>
  <c r="O57" i="18"/>
  <c r="P57" i="18"/>
  <c r="Q57" i="18"/>
  <c r="R57" i="18"/>
  <c r="O58" i="18"/>
  <c r="P58" i="18"/>
  <c r="Q58" i="18"/>
  <c r="R58" i="18"/>
  <c r="O59" i="18"/>
  <c r="P59" i="18"/>
  <c r="Q59" i="18"/>
  <c r="R59" i="18"/>
  <c r="O60" i="18"/>
  <c r="P60" i="18"/>
  <c r="Q60" i="18"/>
  <c r="R60" i="18"/>
  <c r="O61" i="18"/>
  <c r="P61" i="18"/>
  <c r="Q61" i="18"/>
  <c r="R61" i="18"/>
  <c r="O62" i="18"/>
  <c r="P62" i="18"/>
  <c r="Q62" i="18"/>
  <c r="R62" i="18"/>
  <c r="O63" i="18"/>
  <c r="P63" i="18"/>
  <c r="Q63" i="18"/>
  <c r="R63" i="18"/>
  <c r="O64" i="18"/>
  <c r="P64" i="18"/>
  <c r="Q64" i="18"/>
  <c r="R64" i="18"/>
  <c r="O65" i="18"/>
  <c r="P65" i="18"/>
  <c r="Q65" i="18"/>
  <c r="R65" i="18"/>
  <c r="O66" i="18"/>
  <c r="P66" i="18"/>
  <c r="Q66" i="18"/>
  <c r="R66" i="18"/>
  <c r="O67" i="18"/>
  <c r="P67" i="18"/>
  <c r="Q67" i="18"/>
  <c r="R67" i="18"/>
  <c r="O68" i="18"/>
  <c r="P68" i="18"/>
  <c r="Q68" i="18"/>
  <c r="R68" i="18"/>
  <c r="O69" i="18"/>
  <c r="P69" i="18"/>
  <c r="Q69" i="18"/>
  <c r="R69" i="18"/>
  <c r="O70" i="18"/>
  <c r="P70" i="18"/>
  <c r="Q70" i="18"/>
  <c r="R70" i="18"/>
  <c r="O71" i="18"/>
  <c r="P71" i="18"/>
  <c r="Q71" i="18"/>
  <c r="R71" i="18"/>
  <c r="O72" i="18"/>
  <c r="P72" i="18"/>
  <c r="Q72" i="18"/>
  <c r="R72" i="18"/>
  <c r="O73" i="18"/>
  <c r="P73" i="18"/>
  <c r="Q73" i="18"/>
  <c r="R73" i="18"/>
  <c r="O74" i="18"/>
  <c r="P74" i="18"/>
  <c r="Q74" i="18"/>
  <c r="R74" i="18"/>
  <c r="O75" i="18"/>
  <c r="P75" i="18"/>
  <c r="Q75" i="18"/>
  <c r="R75" i="18"/>
  <c r="O76" i="18"/>
  <c r="P76" i="18"/>
  <c r="Q76" i="18"/>
  <c r="R76" i="18"/>
  <c r="O77" i="18"/>
  <c r="P77" i="18"/>
  <c r="Q77" i="18"/>
  <c r="R77" i="18"/>
  <c r="O78" i="18"/>
  <c r="P78" i="18"/>
  <c r="Q78" i="18"/>
  <c r="R78" i="18"/>
  <c r="O79" i="18"/>
  <c r="P79" i="18"/>
  <c r="Q79" i="18"/>
  <c r="R79" i="18"/>
  <c r="O80" i="18"/>
  <c r="P80" i="18"/>
  <c r="Q80" i="18"/>
  <c r="R80" i="18"/>
  <c r="O81" i="18"/>
  <c r="P81" i="18"/>
  <c r="Q81" i="18"/>
  <c r="R81" i="18"/>
  <c r="O82" i="18"/>
  <c r="P82" i="18"/>
  <c r="Q82" i="18"/>
  <c r="R82" i="18"/>
  <c r="O83" i="18"/>
  <c r="P83" i="18"/>
  <c r="Q83" i="18"/>
  <c r="R83" i="18"/>
  <c r="O84" i="18"/>
  <c r="P84" i="18"/>
  <c r="Q84" i="18"/>
  <c r="R84" i="18"/>
  <c r="O85" i="18"/>
  <c r="P85" i="18"/>
  <c r="Q85" i="18"/>
  <c r="R85" i="18"/>
  <c r="O86" i="18"/>
  <c r="P86" i="18"/>
  <c r="Q86" i="18"/>
  <c r="R86" i="18"/>
  <c r="O87" i="18"/>
  <c r="P87" i="18"/>
  <c r="Q87" i="18"/>
  <c r="R87" i="18"/>
  <c r="O88" i="18"/>
  <c r="P88" i="18"/>
  <c r="Q88" i="18"/>
  <c r="R88" i="18"/>
  <c r="O89" i="18"/>
  <c r="P89" i="18"/>
  <c r="Q89" i="18"/>
  <c r="R89" i="18"/>
  <c r="O90" i="18"/>
  <c r="P90" i="18"/>
  <c r="Q90" i="18"/>
  <c r="R90" i="18"/>
  <c r="O91" i="18"/>
  <c r="P91" i="18"/>
  <c r="Q91" i="18"/>
  <c r="R91" i="18"/>
  <c r="O92" i="18"/>
  <c r="P92" i="18"/>
  <c r="Q92" i="18"/>
  <c r="R92" i="18"/>
  <c r="O93" i="18"/>
  <c r="P93" i="18"/>
  <c r="Q93" i="18"/>
  <c r="R93" i="18"/>
  <c r="O94" i="18"/>
  <c r="P94" i="18"/>
  <c r="Q94" i="18"/>
  <c r="R94" i="18"/>
  <c r="O95" i="18"/>
  <c r="P95" i="18"/>
  <c r="Q95" i="18"/>
  <c r="R95" i="18"/>
  <c r="O96" i="18"/>
  <c r="P96" i="18"/>
  <c r="Q96" i="18"/>
  <c r="R96" i="18"/>
  <c r="O97" i="18"/>
  <c r="P97" i="18"/>
  <c r="Q97" i="18"/>
  <c r="R97" i="18"/>
  <c r="O98" i="18"/>
  <c r="P98" i="18"/>
  <c r="Q98" i="18"/>
  <c r="R98" i="18"/>
  <c r="O99" i="18"/>
  <c r="P99" i="18"/>
  <c r="Q99" i="18"/>
  <c r="R99" i="18"/>
  <c r="O100" i="18"/>
  <c r="P100" i="18"/>
  <c r="Q100" i="18"/>
  <c r="R100" i="18"/>
  <c r="O101" i="18"/>
  <c r="P101" i="18"/>
  <c r="Q101" i="18"/>
  <c r="R101" i="18"/>
  <c r="O102" i="18"/>
  <c r="P102" i="18"/>
  <c r="Q102" i="18"/>
  <c r="R102" i="18"/>
  <c r="O4" i="29"/>
  <c r="P4" i="29"/>
  <c r="Q4" i="29"/>
  <c r="R4" i="29"/>
  <c r="O5" i="29"/>
  <c r="P5" i="29"/>
  <c r="Q5" i="29"/>
  <c r="R5" i="29"/>
  <c r="O6" i="29"/>
  <c r="P6" i="29"/>
  <c r="Q6" i="29"/>
  <c r="R6" i="29"/>
  <c r="O7" i="29"/>
  <c r="P7" i="29"/>
  <c r="Q7" i="29"/>
  <c r="R7" i="29"/>
  <c r="O8" i="29"/>
  <c r="P8" i="29"/>
  <c r="Q8" i="29"/>
  <c r="R8" i="29"/>
  <c r="O9" i="29"/>
  <c r="P9" i="29"/>
  <c r="Q9" i="29"/>
  <c r="R9" i="29"/>
  <c r="O10" i="29"/>
  <c r="P10" i="29"/>
  <c r="Q10" i="29"/>
  <c r="R10" i="29"/>
  <c r="O11" i="29"/>
  <c r="P11" i="29"/>
  <c r="Q11" i="29"/>
  <c r="R11" i="29"/>
  <c r="O12" i="29"/>
  <c r="P12" i="29"/>
  <c r="Q12" i="29"/>
  <c r="R12" i="29"/>
  <c r="O13" i="29"/>
  <c r="P13" i="29"/>
  <c r="Q13" i="29"/>
  <c r="R13" i="29"/>
  <c r="O14" i="29"/>
  <c r="P14" i="29"/>
  <c r="Q14" i="29"/>
  <c r="R14" i="29"/>
  <c r="O15" i="29"/>
  <c r="P15" i="29"/>
  <c r="Q15" i="29"/>
  <c r="R15" i="29"/>
  <c r="O16" i="29"/>
  <c r="P16" i="29"/>
  <c r="Q16" i="29"/>
  <c r="R16" i="29"/>
  <c r="O17" i="29"/>
  <c r="P17" i="29"/>
  <c r="Q17" i="29"/>
  <c r="R17" i="29"/>
  <c r="O18" i="29"/>
  <c r="P18" i="29"/>
  <c r="Q18" i="29"/>
  <c r="R18" i="29"/>
  <c r="O19" i="29"/>
  <c r="P19" i="29"/>
  <c r="Q19" i="29"/>
  <c r="R19" i="29"/>
  <c r="O20" i="29"/>
  <c r="P20" i="29"/>
  <c r="Q20" i="29"/>
  <c r="R20" i="29"/>
  <c r="O21" i="29"/>
  <c r="P21" i="29"/>
  <c r="Q21" i="29"/>
  <c r="R21" i="29"/>
  <c r="O22" i="29"/>
  <c r="P22" i="29"/>
  <c r="Q22" i="29"/>
  <c r="R22" i="29"/>
  <c r="O23" i="29"/>
  <c r="P23" i="29"/>
  <c r="Q23" i="29"/>
  <c r="R23" i="29"/>
  <c r="O24" i="29"/>
  <c r="P24" i="29"/>
  <c r="Q24" i="29"/>
  <c r="R24" i="29"/>
  <c r="O25" i="29"/>
  <c r="P25" i="29"/>
  <c r="Q25" i="29"/>
  <c r="R25" i="29"/>
  <c r="O26" i="29"/>
  <c r="P26" i="29"/>
  <c r="Q26" i="29"/>
  <c r="R26" i="29"/>
  <c r="O27" i="29"/>
  <c r="P27" i="29"/>
  <c r="Q27" i="29"/>
  <c r="R27" i="29"/>
  <c r="O28" i="29"/>
  <c r="P28" i="29"/>
  <c r="Q28" i="29"/>
  <c r="R28" i="29"/>
  <c r="O29" i="29"/>
  <c r="P29" i="29"/>
  <c r="Q29" i="29"/>
  <c r="R29" i="29"/>
  <c r="O30" i="29"/>
  <c r="P30" i="29"/>
  <c r="Q30" i="29"/>
  <c r="R30" i="29"/>
  <c r="O31" i="29"/>
  <c r="P31" i="29"/>
  <c r="Q31" i="29"/>
  <c r="R31" i="29"/>
  <c r="O32" i="29"/>
  <c r="P32" i="29"/>
  <c r="Q32" i="29"/>
  <c r="R32" i="29"/>
  <c r="O33" i="29"/>
  <c r="P33" i="29"/>
  <c r="Q33" i="29"/>
  <c r="R33" i="29"/>
  <c r="O34" i="29"/>
  <c r="P34" i="29"/>
  <c r="Q34" i="29"/>
  <c r="R34" i="29"/>
  <c r="O35" i="29"/>
  <c r="P35" i="29"/>
  <c r="Q35" i="29"/>
  <c r="R35" i="29"/>
  <c r="O36" i="29"/>
  <c r="P36" i="29"/>
  <c r="Q36" i="29"/>
  <c r="R36" i="29"/>
  <c r="O37" i="29"/>
  <c r="P37" i="29"/>
  <c r="Q37" i="29"/>
  <c r="R37" i="29"/>
  <c r="O38" i="29"/>
  <c r="P38" i="29"/>
  <c r="Q38" i="29"/>
  <c r="R38" i="29"/>
  <c r="O39" i="29"/>
  <c r="P39" i="29"/>
  <c r="Q39" i="29"/>
  <c r="R39" i="29"/>
  <c r="O40" i="29"/>
  <c r="P40" i="29"/>
  <c r="Q40" i="29"/>
  <c r="R40" i="29"/>
  <c r="O41" i="29"/>
  <c r="P41" i="29"/>
  <c r="Q41" i="29"/>
  <c r="R41" i="29"/>
  <c r="O42" i="29"/>
  <c r="P42" i="29"/>
  <c r="Q42" i="29"/>
  <c r="R42" i="29"/>
  <c r="O43" i="29"/>
  <c r="P43" i="29"/>
  <c r="Q43" i="29"/>
  <c r="R43" i="29"/>
  <c r="O44" i="29"/>
  <c r="P44" i="29"/>
  <c r="Q44" i="29"/>
  <c r="R44" i="29"/>
  <c r="O45" i="29"/>
  <c r="P45" i="29"/>
  <c r="Q45" i="29"/>
  <c r="R45" i="29"/>
  <c r="O46" i="29"/>
  <c r="P46" i="29"/>
  <c r="Q46" i="29"/>
  <c r="R46" i="29"/>
  <c r="O47" i="29"/>
  <c r="P47" i="29"/>
  <c r="Q47" i="29"/>
  <c r="R47" i="29"/>
  <c r="O48" i="29"/>
  <c r="P48" i="29"/>
  <c r="Q48" i="29"/>
  <c r="R48" i="29"/>
  <c r="O49" i="29"/>
  <c r="P49" i="29"/>
  <c r="Q49" i="29"/>
  <c r="R49" i="29"/>
  <c r="O50" i="29"/>
  <c r="P50" i="29"/>
  <c r="Q50" i="29"/>
  <c r="R50" i="29"/>
  <c r="O51" i="29"/>
  <c r="P51" i="29"/>
  <c r="Q51" i="29"/>
  <c r="R51" i="29"/>
  <c r="O52" i="29"/>
  <c r="P52" i="29"/>
  <c r="Q52" i="29"/>
  <c r="R52" i="29"/>
  <c r="O53" i="29"/>
  <c r="P53" i="29"/>
  <c r="Q53" i="29"/>
  <c r="R53" i="29"/>
  <c r="O54" i="29"/>
  <c r="P54" i="29"/>
  <c r="Q54" i="29"/>
  <c r="R54" i="29"/>
  <c r="O55" i="29"/>
  <c r="P55" i="29"/>
  <c r="Q55" i="29"/>
  <c r="R55" i="29"/>
  <c r="O56" i="29"/>
  <c r="P56" i="29"/>
  <c r="Q56" i="29"/>
  <c r="R56" i="29"/>
  <c r="O57" i="29"/>
  <c r="P57" i="29"/>
  <c r="Q57" i="29"/>
  <c r="R57" i="29"/>
  <c r="O58" i="29"/>
  <c r="P58" i="29"/>
  <c r="Q58" i="29"/>
  <c r="R58" i="29"/>
  <c r="O59" i="29"/>
  <c r="P59" i="29"/>
  <c r="Q59" i="29"/>
  <c r="R59" i="29"/>
  <c r="O60" i="29"/>
  <c r="P60" i="29"/>
  <c r="Q60" i="29"/>
  <c r="R60" i="29"/>
  <c r="O61" i="29"/>
  <c r="P61" i="29"/>
  <c r="Q61" i="29"/>
  <c r="R61" i="29"/>
  <c r="O62" i="29"/>
  <c r="P62" i="29"/>
  <c r="Q62" i="29"/>
  <c r="R62" i="29"/>
  <c r="O63" i="29"/>
  <c r="P63" i="29"/>
  <c r="Q63" i="29"/>
  <c r="R63" i="29"/>
  <c r="O64" i="29"/>
  <c r="P64" i="29"/>
  <c r="Q64" i="29"/>
  <c r="R64" i="29"/>
  <c r="O65" i="29"/>
  <c r="P65" i="29"/>
  <c r="Q65" i="29"/>
  <c r="R65" i="29"/>
  <c r="O66" i="29"/>
  <c r="P66" i="29"/>
  <c r="Q66" i="29"/>
  <c r="R66" i="29"/>
  <c r="O67" i="29"/>
  <c r="P67" i="29"/>
  <c r="Q67" i="29"/>
  <c r="R67" i="29"/>
  <c r="O68" i="29"/>
  <c r="P68" i="29"/>
  <c r="Q68" i="29"/>
  <c r="R68" i="29"/>
  <c r="O69" i="29"/>
  <c r="P69" i="29"/>
  <c r="Q69" i="29"/>
  <c r="R69" i="29"/>
  <c r="O70" i="29"/>
  <c r="P70" i="29"/>
  <c r="Q70" i="29"/>
  <c r="R70" i="29"/>
  <c r="O71" i="29"/>
  <c r="P71" i="29"/>
  <c r="Q71" i="29"/>
  <c r="R71" i="29"/>
  <c r="O72" i="29"/>
  <c r="P72" i="29"/>
  <c r="Q72" i="29"/>
  <c r="R72" i="29"/>
  <c r="O73" i="29"/>
  <c r="P73" i="29"/>
  <c r="Q73" i="29"/>
  <c r="R73" i="29"/>
  <c r="O74" i="29"/>
  <c r="P74" i="29"/>
  <c r="Q74" i="29"/>
  <c r="R74" i="29"/>
  <c r="O75" i="29"/>
  <c r="P75" i="29"/>
  <c r="Q75" i="29"/>
  <c r="R75" i="29"/>
  <c r="O76" i="29"/>
  <c r="P76" i="29"/>
  <c r="Q76" i="29"/>
  <c r="R76" i="29"/>
  <c r="O77" i="29"/>
  <c r="P77" i="29"/>
  <c r="Q77" i="29"/>
  <c r="R77" i="29"/>
  <c r="O78" i="29"/>
  <c r="P78" i="29"/>
  <c r="Q78" i="29"/>
  <c r="R78" i="29"/>
  <c r="O79" i="29"/>
  <c r="P79" i="29"/>
  <c r="Q79" i="29"/>
  <c r="R79" i="29"/>
  <c r="O80" i="29"/>
  <c r="P80" i="29"/>
  <c r="Q80" i="29"/>
  <c r="R80" i="29"/>
  <c r="O81" i="29"/>
  <c r="P81" i="29"/>
  <c r="Q81" i="29"/>
  <c r="R81" i="29"/>
  <c r="O82" i="29"/>
  <c r="P82" i="29"/>
  <c r="Q82" i="29"/>
  <c r="R82" i="29"/>
  <c r="O83" i="29"/>
  <c r="P83" i="29"/>
  <c r="Q83" i="29"/>
  <c r="R83" i="29"/>
  <c r="O84" i="29"/>
  <c r="P84" i="29"/>
  <c r="Q84" i="29"/>
  <c r="R84" i="29"/>
  <c r="O85" i="29"/>
  <c r="P85" i="29"/>
  <c r="Q85" i="29"/>
  <c r="R85" i="29"/>
  <c r="O86" i="29"/>
  <c r="P86" i="29"/>
  <c r="Q86" i="29"/>
  <c r="R86" i="29"/>
  <c r="O87" i="29"/>
  <c r="P87" i="29"/>
  <c r="Q87" i="29"/>
  <c r="R87" i="29"/>
  <c r="O88" i="29"/>
  <c r="P88" i="29"/>
  <c r="Q88" i="29"/>
  <c r="R88" i="29"/>
  <c r="O89" i="29"/>
  <c r="P89" i="29"/>
  <c r="Q89" i="29"/>
  <c r="R89" i="29"/>
  <c r="O90" i="29"/>
  <c r="P90" i="29"/>
  <c r="Q90" i="29"/>
  <c r="R90" i="29"/>
  <c r="O91" i="29"/>
  <c r="P91" i="29"/>
  <c r="Q91" i="29"/>
  <c r="R91" i="29"/>
  <c r="O92" i="29"/>
  <c r="P92" i="29"/>
  <c r="Q92" i="29"/>
  <c r="R92" i="29"/>
  <c r="O93" i="29"/>
  <c r="P93" i="29"/>
  <c r="Q93" i="29"/>
  <c r="R93" i="29"/>
  <c r="O94" i="29"/>
  <c r="P94" i="29"/>
  <c r="Q94" i="29"/>
  <c r="R94" i="29"/>
  <c r="O95" i="29"/>
  <c r="P95" i="29"/>
  <c r="Q95" i="29"/>
  <c r="R95" i="29"/>
  <c r="O96" i="29"/>
  <c r="P96" i="29"/>
  <c r="Q96" i="29"/>
  <c r="R96" i="29"/>
  <c r="O97" i="29"/>
  <c r="P97" i="29"/>
  <c r="Q97" i="29"/>
  <c r="R97" i="29"/>
  <c r="O98" i="29"/>
  <c r="P98" i="29"/>
  <c r="Q98" i="29"/>
  <c r="R98" i="29"/>
  <c r="O99" i="29"/>
  <c r="P99" i="29"/>
  <c r="Q99" i="29"/>
  <c r="R99" i="29"/>
  <c r="O100" i="29"/>
  <c r="P100" i="29"/>
  <c r="Q100" i="29"/>
  <c r="R100" i="29"/>
  <c r="O101" i="29"/>
  <c r="P101" i="29"/>
  <c r="Q101" i="29"/>
  <c r="R101" i="29"/>
  <c r="O102" i="29"/>
  <c r="P102" i="29"/>
  <c r="Q102" i="29"/>
  <c r="R102" i="29"/>
  <c r="N4" i="33"/>
  <c r="O4" i="33"/>
  <c r="P4" i="33"/>
  <c r="Q4" i="33"/>
  <c r="N5" i="33"/>
  <c r="O5" i="33"/>
  <c r="P5" i="33"/>
  <c r="Q5" i="33"/>
  <c r="N6" i="33"/>
  <c r="O6" i="33"/>
  <c r="P6" i="33"/>
  <c r="Q6" i="33"/>
  <c r="N7" i="33"/>
  <c r="O7" i="33"/>
  <c r="P7" i="33"/>
  <c r="Q7" i="33"/>
  <c r="N8" i="33"/>
  <c r="O8" i="33"/>
  <c r="P8" i="33"/>
  <c r="Q8" i="33"/>
  <c r="N9" i="33"/>
  <c r="O9" i="33"/>
  <c r="P9" i="33"/>
  <c r="Q9" i="33"/>
  <c r="N10" i="33"/>
  <c r="O10" i="33"/>
  <c r="P10" i="33"/>
  <c r="Q10" i="33"/>
  <c r="N11" i="33"/>
  <c r="O11" i="33"/>
  <c r="P11" i="33"/>
  <c r="Q11" i="33"/>
  <c r="N12" i="33"/>
  <c r="O12" i="33"/>
  <c r="P12" i="33"/>
  <c r="Q12" i="33"/>
  <c r="N13" i="33"/>
  <c r="O13" i="33"/>
  <c r="P13" i="33"/>
  <c r="Q13" i="33"/>
  <c r="N14" i="33"/>
  <c r="O14" i="33"/>
  <c r="P14" i="33"/>
  <c r="Q14" i="33"/>
  <c r="N15" i="33"/>
  <c r="O15" i="33"/>
  <c r="P15" i="33"/>
  <c r="Q15" i="33"/>
  <c r="N16" i="33"/>
  <c r="O16" i="33"/>
  <c r="P16" i="33"/>
  <c r="Q16" i="33"/>
  <c r="N17" i="33"/>
  <c r="O17" i="33"/>
  <c r="P17" i="33"/>
  <c r="Q17" i="33"/>
  <c r="N18" i="33"/>
  <c r="O18" i="33"/>
  <c r="P18" i="33"/>
  <c r="Q18" i="33"/>
  <c r="N19" i="33"/>
  <c r="O19" i="33"/>
  <c r="P19" i="33"/>
  <c r="Q19" i="33"/>
  <c r="N20" i="33"/>
  <c r="O20" i="33"/>
  <c r="P20" i="33"/>
  <c r="Q20" i="33"/>
  <c r="N21" i="33"/>
  <c r="O21" i="33"/>
  <c r="P21" i="33"/>
  <c r="Q21" i="33"/>
  <c r="N22" i="33"/>
  <c r="O22" i="33"/>
  <c r="P22" i="33"/>
  <c r="Q22" i="33"/>
  <c r="N23" i="33"/>
  <c r="O23" i="33"/>
  <c r="P23" i="33"/>
  <c r="Q23" i="33"/>
  <c r="N24" i="33"/>
  <c r="O24" i="33"/>
  <c r="P24" i="33"/>
  <c r="Q24" i="33"/>
  <c r="N25" i="33"/>
  <c r="O25" i="33"/>
  <c r="P25" i="33"/>
  <c r="Q25" i="33"/>
  <c r="N26" i="33"/>
  <c r="O26" i="33"/>
  <c r="P26" i="33"/>
  <c r="Q26" i="33"/>
  <c r="N27" i="33"/>
  <c r="O27" i="33"/>
  <c r="P27" i="33"/>
  <c r="Q27" i="33"/>
  <c r="N28" i="33"/>
  <c r="O28" i="33"/>
  <c r="P28" i="33"/>
  <c r="Q28" i="33"/>
  <c r="N29" i="33"/>
  <c r="O29" i="33"/>
  <c r="P29" i="33"/>
  <c r="Q29" i="33"/>
  <c r="N30" i="33"/>
  <c r="O30" i="33"/>
  <c r="P30" i="33"/>
  <c r="Q30" i="33"/>
  <c r="N31" i="33"/>
  <c r="O31" i="33"/>
  <c r="P31" i="33"/>
  <c r="Q31" i="33"/>
  <c r="N32" i="33"/>
  <c r="O32" i="33"/>
  <c r="P32" i="33"/>
  <c r="Q32" i="33"/>
  <c r="N33" i="33"/>
  <c r="O33" i="33"/>
  <c r="P33" i="33"/>
  <c r="Q33" i="33"/>
  <c r="N34" i="33"/>
  <c r="O34" i="33"/>
  <c r="P34" i="33"/>
  <c r="Q34" i="33"/>
  <c r="N35" i="33"/>
  <c r="O35" i="33"/>
  <c r="P35" i="33"/>
  <c r="Q35" i="33"/>
  <c r="N36" i="33"/>
  <c r="O36" i="33"/>
  <c r="P36" i="33"/>
  <c r="Q36" i="33"/>
  <c r="N37" i="33"/>
  <c r="O37" i="33"/>
  <c r="P37" i="33"/>
  <c r="Q37" i="33"/>
  <c r="N38" i="33"/>
  <c r="O38" i="33"/>
  <c r="P38" i="33"/>
  <c r="Q38" i="33"/>
  <c r="N39" i="33"/>
  <c r="O39" i="33"/>
  <c r="P39" i="33"/>
  <c r="Q39" i="33"/>
  <c r="N40" i="33"/>
  <c r="O40" i="33"/>
  <c r="P40" i="33"/>
  <c r="Q40" i="33"/>
  <c r="N41" i="33"/>
  <c r="O41" i="33"/>
  <c r="P41" i="33"/>
  <c r="Q41" i="33"/>
  <c r="N42" i="33"/>
  <c r="O42" i="33"/>
  <c r="P42" i="33"/>
  <c r="Q42" i="33"/>
  <c r="N43" i="33"/>
  <c r="O43" i="33"/>
  <c r="P43" i="33"/>
  <c r="Q43" i="33"/>
  <c r="N44" i="33"/>
  <c r="O44" i="33"/>
  <c r="P44" i="33"/>
  <c r="Q44" i="33"/>
  <c r="N45" i="33"/>
  <c r="O45" i="33"/>
  <c r="P45" i="33"/>
  <c r="Q45" i="33"/>
  <c r="N46" i="33"/>
  <c r="O46" i="33"/>
  <c r="P46" i="33"/>
  <c r="Q46" i="33"/>
  <c r="N47" i="33"/>
  <c r="O47" i="33"/>
  <c r="P47" i="33"/>
  <c r="Q47" i="33"/>
  <c r="N48" i="33"/>
  <c r="O48" i="33"/>
  <c r="P48" i="33"/>
  <c r="Q48" i="33"/>
  <c r="N49" i="33"/>
  <c r="O49" i="33"/>
  <c r="P49" i="33"/>
  <c r="Q49" i="33"/>
  <c r="N50" i="33"/>
  <c r="O50" i="33"/>
  <c r="P50" i="33"/>
  <c r="Q50" i="33"/>
  <c r="N51" i="33"/>
  <c r="O51" i="33"/>
  <c r="P51" i="33"/>
  <c r="Q51" i="33"/>
  <c r="N52" i="33"/>
  <c r="O52" i="33"/>
  <c r="P52" i="33"/>
  <c r="Q52" i="33"/>
  <c r="N53" i="33"/>
  <c r="O53" i="33"/>
  <c r="P53" i="33"/>
  <c r="Q53" i="33"/>
  <c r="N54" i="33"/>
  <c r="O54" i="33"/>
  <c r="P54" i="33"/>
  <c r="Q54" i="33"/>
  <c r="N55" i="33"/>
  <c r="O55" i="33"/>
  <c r="P55" i="33"/>
  <c r="Q55" i="33"/>
  <c r="N56" i="33"/>
  <c r="O56" i="33"/>
  <c r="P56" i="33"/>
  <c r="Q56" i="33"/>
  <c r="N57" i="33"/>
  <c r="O57" i="33"/>
  <c r="P57" i="33"/>
  <c r="Q57" i="33"/>
  <c r="N58" i="33"/>
  <c r="O58" i="33"/>
  <c r="P58" i="33"/>
  <c r="Q58" i="33"/>
  <c r="N59" i="33"/>
  <c r="O59" i="33"/>
  <c r="P59" i="33"/>
  <c r="Q59" i="33"/>
  <c r="N60" i="33"/>
  <c r="O60" i="33"/>
  <c r="P60" i="33"/>
  <c r="Q60" i="33"/>
  <c r="N61" i="33"/>
  <c r="O61" i="33"/>
  <c r="P61" i="33"/>
  <c r="Q61" i="33"/>
  <c r="N62" i="33"/>
  <c r="O62" i="33"/>
  <c r="P62" i="33"/>
  <c r="Q62" i="33"/>
  <c r="N63" i="33"/>
  <c r="O63" i="33"/>
  <c r="P63" i="33"/>
  <c r="Q63" i="33"/>
  <c r="N64" i="33"/>
  <c r="O64" i="33"/>
  <c r="P64" i="33"/>
  <c r="Q64" i="33"/>
  <c r="N65" i="33"/>
  <c r="O65" i="33"/>
  <c r="P65" i="33"/>
  <c r="Q65" i="33"/>
  <c r="N66" i="33"/>
  <c r="O66" i="33"/>
  <c r="P66" i="33"/>
  <c r="Q66" i="33"/>
  <c r="N67" i="33"/>
  <c r="O67" i="33"/>
  <c r="P67" i="33"/>
  <c r="Q67" i="33"/>
  <c r="N68" i="33"/>
  <c r="O68" i="33"/>
  <c r="P68" i="33"/>
  <c r="Q68" i="33"/>
  <c r="N69" i="33"/>
  <c r="O69" i="33"/>
  <c r="P69" i="33"/>
  <c r="Q69" i="33"/>
  <c r="N70" i="33"/>
  <c r="O70" i="33"/>
  <c r="P70" i="33"/>
  <c r="Q70" i="33"/>
  <c r="N71" i="33"/>
  <c r="O71" i="33"/>
  <c r="P71" i="33"/>
  <c r="Q71" i="33"/>
  <c r="N72" i="33"/>
  <c r="O72" i="33"/>
  <c r="P72" i="33"/>
  <c r="Q72" i="33"/>
  <c r="N73" i="33"/>
  <c r="O73" i="33"/>
  <c r="P73" i="33"/>
  <c r="Q73" i="33"/>
  <c r="N74" i="33"/>
  <c r="O74" i="33"/>
  <c r="P74" i="33"/>
  <c r="Q74" i="33"/>
  <c r="N75" i="33"/>
  <c r="O75" i="33"/>
  <c r="P75" i="33"/>
  <c r="Q75" i="33"/>
  <c r="N76" i="33"/>
  <c r="O76" i="33"/>
  <c r="P76" i="33"/>
  <c r="Q76" i="33"/>
  <c r="N77" i="33"/>
  <c r="O77" i="33"/>
  <c r="P77" i="33"/>
  <c r="Q77" i="33"/>
  <c r="N78" i="33"/>
  <c r="O78" i="33"/>
  <c r="P78" i="33"/>
  <c r="Q78" i="33"/>
  <c r="N79" i="33"/>
  <c r="O79" i="33"/>
  <c r="P79" i="33"/>
  <c r="Q79" i="33"/>
  <c r="N80" i="33"/>
  <c r="O80" i="33"/>
  <c r="P80" i="33"/>
  <c r="Q80" i="33"/>
  <c r="N81" i="33"/>
  <c r="O81" i="33"/>
  <c r="P81" i="33"/>
  <c r="Q81" i="33"/>
  <c r="N82" i="33"/>
  <c r="O82" i="33"/>
  <c r="P82" i="33"/>
  <c r="Q82" i="33"/>
  <c r="N83" i="33"/>
  <c r="O83" i="33"/>
  <c r="P83" i="33"/>
  <c r="Q83" i="33"/>
  <c r="N84" i="33"/>
  <c r="O84" i="33"/>
  <c r="P84" i="33"/>
  <c r="Q84" i="33"/>
  <c r="N85" i="33"/>
  <c r="O85" i="33"/>
  <c r="P85" i="33"/>
  <c r="Q85" i="33"/>
  <c r="N86" i="33"/>
  <c r="O86" i="33"/>
  <c r="P86" i="33"/>
  <c r="Q86" i="33"/>
  <c r="N87" i="33"/>
  <c r="O87" i="33"/>
  <c r="P87" i="33"/>
  <c r="Q87" i="33"/>
  <c r="N88" i="33"/>
  <c r="O88" i="33"/>
  <c r="P88" i="33"/>
  <c r="Q88" i="33"/>
  <c r="N89" i="33"/>
  <c r="O89" i="33"/>
  <c r="P89" i="33"/>
  <c r="Q89" i="33"/>
  <c r="N90" i="33"/>
  <c r="O90" i="33"/>
  <c r="P90" i="33"/>
  <c r="Q90" i="33"/>
  <c r="N91" i="33"/>
  <c r="O91" i="33"/>
  <c r="P91" i="33"/>
  <c r="Q91" i="33"/>
  <c r="N92" i="33"/>
  <c r="O92" i="33"/>
  <c r="P92" i="33"/>
  <c r="Q92" i="33"/>
  <c r="N93" i="33"/>
  <c r="O93" i="33"/>
  <c r="P93" i="33"/>
  <c r="Q93" i="33"/>
  <c r="N94" i="33"/>
  <c r="O94" i="33"/>
  <c r="P94" i="33"/>
  <c r="Q94" i="33"/>
  <c r="N95" i="33"/>
  <c r="O95" i="33"/>
  <c r="P95" i="33"/>
  <c r="Q95" i="33"/>
  <c r="N96" i="33"/>
  <c r="O96" i="33"/>
  <c r="P96" i="33"/>
  <c r="Q96" i="33"/>
  <c r="N97" i="33"/>
  <c r="O97" i="33"/>
  <c r="P97" i="33"/>
  <c r="Q97" i="33"/>
  <c r="N98" i="33"/>
  <c r="O98" i="33"/>
  <c r="P98" i="33"/>
  <c r="Q98" i="33"/>
  <c r="N99" i="33"/>
  <c r="O99" i="33"/>
  <c r="P99" i="33"/>
  <c r="Q99" i="33"/>
  <c r="N100" i="33"/>
  <c r="O100" i="33"/>
  <c r="P100" i="33"/>
  <c r="Q100" i="33"/>
  <c r="N101" i="33"/>
  <c r="O101" i="33"/>
  <c r="P101" i="33"/>
  <c r="Q101" i="33"/>
  <c r="N102" i="33"/>
  <c r="O102" i="33"/>
  <c r="P102" i="33"/>
  <c r="Q102" i="33"/>
  <c r="N3" i="33"/>
  <c r="J3" i="41"/>
  <c r="J3" i="30"/>
  <c r="J3" i="2"/>
  <c r="C7" i="47" l="1"/>
  <c r="I1" i="57" s="1"/>
  <c r="Q102" i="54"/>
  <c r="P102" i="54"/>
  <c r="O102" i="54"/>
  <c r="N102" i="54"/>
  <c r="Q101" i="54"/>
  <c r="P101" i="54"/>
  <c r="O101" i="54"/>
  <c r="N101" i="54"/>
  <c r="Q100" i="54"/>
  <c r="P100" i="54"/>
  <c r="O100" i="54"/>
  <c r="N100" i="54"/>
  <c r="Q99" i="54"/>
  <c r="P99" i="54"/>
  <c r="O99" i="54"/>
  <c r="N99" i="54"/>
  <c r="Q98" i="54"/>
  <c r="P98" i="54"/>
  <c r="O98" i="54"/>
  <c r="N98" i="54"/>
  <c r="Q97" i="54"/>
  <c r="P97" i="54"/>
  <c r="O97" i="54"/>
  <c r="N97" i="54"/>
  <c r="Q96" i="54"/>
  <c r="P96" i="54"/>
  <c r="O96" i="54"/>
  <c r="N96" i="54"/>
  <c r="Q95" i="54"/>
  <c r="P95" i="54"/>
  <c r="O95" i="54"/>
  <c r="N95" i="54"/>
  <c r="Q94" i="54"/>
  <c r="P94" i="54"/>
  <c r="O94" i="54"/>
  <c r="N94" i="54"/>
  <c r="Q93" i="54"/>
  <c r="P93" i="54"/>
  <c r="O93" i="54"/>
  <c r="N93" i="54"/>
  <c r="Q92" i="54"/>
  <c r="P92" i="54"/>
  <c r="O92" i="54"/>
  <c r="N92" i="54"/>
  <c r="Q91" i="54"/>
  <c r="P91" i="54"/>
  <c r="O91" i="54"/>
  <c r="N91" i="54"/>
  <c r="Q90" i="54"/>
  <c r="P90" i="54"/>
  <c r="O90" i="54"/>
  <c r="N90" i="54"/>
  <c r="Q89" i="54"/>
  <c r="P89" i="54"/>
  <c r="O89" i="54"/>
  <c r="N89" i="54"/>
  <c r="Q88" i="54"/>
  <c r="P88" i="54"/>
  <c r="O88" i="54"/>
  <c r="N88" i="54"/>
  <c r="Q87" i="54"/>
  <c r="P87" i="54"/>
  <c r="O87" i="54"/>
  <c r="N87" i="54"/>
  <c r="Q86" i="54"/>
  <c r="P86" i="54"/>
  <c r="O86" i="54"/>
  <c r="N86" i="54"/>
  <c r="Q85" i="54"/>
  <c r="P85" i="54"/>
  <c r="O85" i="54"/>
  <c r="N85" i="54"/>
  <c r="Q84" i="54"/>
  <c r="P84" i="54"/>
  <c r="O84" i="54"/>
  <c r="N84" i="54"/>
  <c r="Q83" i="54"/>
  <c r="P83" i="54"/>
  <c r="O83" i="54"/>
  <c r="N83" i="54"/>
  <c r="Q82" i="54"/>
  <c r="P82" i="54"/>
  <c r="O82" i="54"/>
  <c r="N82" i="54"/>
  <c r="Q81" i="54"/>
  <c r="P81" i="54"/>
  <c r="O81" i="54"/>
  <c r="N81" i="54"/>
  <c r="Q80" i="54"/>
  <c r="P80" i="54"/>
  <c r="O80" i="54"/>
  <c r="N80" i="54"/>
  <c r="Q79" i="54"/>
  <c r="P79" i="54"/>
  <c r="O79" i="54"/>
  <c r="N79" i="54"/>
  <c r="Q78" i="54"/>
  <c r="P78" i="54"/>
  <c r="O78" i="54"/>
  <c r="N78" i="54"/>
  <c r="Q77" i="54"/>
  <c r="P77" i="54"/>
  <c r="O77" i="54"/>
  <c r="N77" i="54"/>
  <c r="Q76" i="54"/>
  <c r="P76" i="54"/>
  <c r="O76" i="54"/>
  <c r="N76" i="54"/>
  <c r="Q75" i="54"/>
  <c r="P75" i="54"/>
  <c r="O75" i="54"/>
  <c r="N75" i="54"/>
  <c r="Q74" i="54"/>
  <c r="P74" i="54"/>
  <c r="O74" i="54"/>
  <c r="N74" i="54"/>
  <c r="Q73" i="54"/>
  <c r="P73" i="54"/>
  <c r="O73" i="54"/>
  <c r="N73" i="54"/>
  <c r="Q72" i="54"/>
  <c r="P72" i="54"/>
  <c r="O72" i="54"/>
  <c r="N72" i="54"/>
  <c r="Q71" i="54"/>
  <c r="P71" i="54"/>
  <c r="O71" i="54"/>
  <c r="N71" i="54"/>
  <c r="Q70" i="54"/>
  <c r="P70" i="54"/>
  <c r="O70" i="54"/>
  <c r="N70" i="54"/>
  <c r="Q69" i="54"/>
  <c r="P69" i="54"/>
  <c r="O69" i="54"/>
  <c r="N69" i="54"/>
  <c r="Q68" i="54"/>
  <c r="P68" i="54"/>
  <c r="O68" i="54"/>
  <c r="N68" i="54"/>
  <c r="Q67" i="54"/>
  <c r="P67" i="54"/>
  <c r="O67" i="54"/>
  <c r="N67" i="54"/>
  <c r="Q66" i="54"/>
  <c r="P66" i="54"/>
  <c r="O66" i="54"/>
  <c r="N66" i="54"/>
  <c r="Q65" i="54"/>
  <c r="P65" i="54"/>
  <c r="O65" i="54"/>
  <c r="N65" i="54"/>
  <c r="Q64" i="54"/>
  <c r="P64" i="54"/>
  <c r="O64" i="54"/>
  <c r="N64" i="54"/>
  <c r="Q63" i="54"/>
  <c r="P63" i="54"/>
  <c r="O63" i="54"/>
  <c r="N63" i="54"/>
  <c r="Q62" i="54"/>
  <c r="P62" i="54"/>
  <c r="O62" i="54"/>
  <c r="N62" i="54"/>
  <c r="Q61" i="54"/>
  <c r="P61" i="54"/>
  <c r="O61" i="54"/>
  <c r="N61" i="54"/>
  <c r="Q60" i="54"/>
  <c r="P60" i="54"/>
  <c r="O60" i="54"/>
  <c r="N60" i="54"/>
  <c r="Q59" i="54"/>
  <c r="P59" i="54"/>
  <c r="O59" i="54"/>
  <c r="N59" i="54"/>
  <c r="Q58" i="54"/>
  <c r="P58" i="54"/>
  <c r="O58" i="54"/>
  <c r="N58" i="54"/>
  <c r="Q57" i="54"/>
  <c r="P57" i="54"/>
  <c r="O57" i="54"/>
  <c r="N57" i="54"/>
  <c r="Q56" i="54"/>
  <c r="P56" i="54"/>
  <c r="O56" i="54"/>
  <c r="N56" i="54"/>
  <c r="Q55" i="54"/>
  <c r="P55" i="54"/>
  <c r="O55" i="54"/>
  <c r="N55" i="54"/>
  <c r="Q54" i="54"/>
  <c r="P54" i="54"/>
  <c r="O54" i="54"/>
  <c r="N54" i="54"/>
  <c r="Q53" i="54"/>
  <c r="P53" i="54"/>
  <c r="O53" i="54"/>
  <c r="N53" i="54"/>
  <c r="Q52" i="54"/>
  <c r="P52" i="54"/>
  <c r="O52" i="54"/>
  <c r="N52" i="54"/>
  <c r="Q51" i="54"/>
  <c r="P51" i="54"/>
  <c r="O51" i="54"/>
  <c r="N51" i="54"/>
  <c r="Q50" i="54"/>
  <c r="P50" i="54"/>
  <c r="O50" i="54"/>
  <c r="N50" i="54"/>
  <c r="Q49" i="54"/>
  <c r="P49" i="54"/>
  <c r="O49" i="54"/>
  <c r="N49" i="54"/>
  <c r="Q48" i="54"/>
  <c r="P48" i="54"/>
  <c r="O48" i="54"/>
  <c r="N48" i="54"/>
  <c r="Q47" i="54"/>
  <c r="P47" i="54"/>
  <c r="O47" i="54"/>
  <c r="N47" i="54"/>
  <c r="Q46" i="54"/>
  <c r="P46" i="54"/>
  <c r="O46" i="54"/>
  <c r="N46" i="54"/>
  <c r="Q45" i="54"/>
  <c r="P45" i="54"/>
  <c r="O45" i="54"/>
  <c r="N45" i="54"/>
  <c r="Q44" i="54"/>
  <c r="P44" i="54"/>
  <c r="O44" i="54"/>
  <c r="N44" i="54"/>
  <c r="Q43" i="54"/>
  <c r="P43" i="54"/>
  <c r="O43" i="54"/>
  <c r="N43" i="54"/>
  <c r="Q42" i="54"/>
  <c r="P42" i="54"/>
  <c r="O42" i="54"/>
  <c r="N42" i="54"/>
  <c r="Q41" i="54"/>
  <c r="P41" i="54"/>
  <c r="O41" i="54"/>
  <c r="N41" i="54"/>
  <c r="Q40" i="54"/>
  <c r="P40" i="54"/>
  <c r="O40" i="54"/>
  <c r="N40" i="54"/>
  <c r="Q39" i="54"/>
  <c r="P39" i="54"/>
  <c r="O39" i="54"/>
  <c r="N39" i="54"/>
  <c r="Q38" i="54"/>
  <c r="P38" i="54"/>
  <c r="O38" i="54"/>
  <c r="N38" i="54"/>
  <c r="Q37" i="54"/>
  <c r="P37" i="54"/>
  <c r="O37" i="54"/>
  <c r="N37" i="54"/>
  <c r="Q36" i="54"/>
  <c r="P36" i="54"/>
  <c r="O36" i="54"/>
  <c r="N36" i="54"/>
  <c r="Q35" i="54"/>
  <c r="P35" i="54"/>
  <c r="O35" i="54"/>
  <c r="N35" i="54"/>
  <c r="Q34" i="54"/>
  <c r="P34" i="54"/>
  <c r="O34" i="54"/>
  <c r="N34" i="54"/>
  <c r="Q33" i="54"/>
  <c r="P33" i="54"/>
  <c r="O33" i="54"/>
  <c r="N33" i="54"/>
  <c r="Q32" i="54"/>
  <c r="P32" i="54"/>
  <c r="O32" i="54"/>
  <c r="N32" i="54"/>
  <c r="Q31" i="54"/>
  <c r="P31" i="54"/>
  <c r="O31" i="54"/>
  <c r="N31" i="54"/>
  <c r="Q30" i="54"/>
  <c r="P30" i="54"/>
  <c r="O30" i="54"/>
  <c r="N30" i="54"/>
  <c r="Q29" i="54"/>
  <c r="P29" i="54"/>
  <c r="O29" i="54"/>
  <c r="N29" i="54"/>
  <c r="Q28" i="54"/>
  <c r="P28" i="54"/>
  <c r="O28" i="54"/>
  <c r="N28" i="54"/>
  <c r="Q27" i="54"/>
  <c r="P27" i="54"/>
  <c r="O27" i="54"/>
  <c r="N27" i="54"/>
  <c r="Q26" i="54"/>
  <c r="P26" i="54"/>
  <c r="O26" i="54"/>
  <c r="N26" i="54"/>
  <c r="Q25" i="54"/>
  <c r="P25" i="54"/>
  <c r="O25" i="54"/>
  <c r="N25" i="54"/>
  <c r="Q24" i="54"/>
  <c r="P24" i="54"/>
  <c r="O24" i="54"/>
  <c r="N24" i="54"/>
  <c r="Q23" i="54"/>
  <c r="P23" i="54"/>
  <c r="O23" i="54"/>
  <c r="N23" i="54"/>
  <c r="Q22" i="54"/>
  <c r="P22" i="54"/>
  <c r="O22" i="54"/>
  <c r="N22" i="54"/>
  <c r="Q21" i="54"/>
  <c r="P21" i="54"/>
  <c r="O21" i="54"/>
  <c r="N21" i="54"/>
  <c r="Q20" i="54"/>
  <c r="P20" i="54"/>
  <c r="O20" i="54"/>
  <c r="N20" i="54"/>
  <c r="Q19" i="54"/>
  <c r="P19" i="54"/>
  <c r="O19" i="54"/>
  <c r="N19" i="54"/>
  <c r="Q18" i="54"/>
  <c r="P18" i="54"/>
  <c r="O18" i="54"/>
  <c r="N18" i="54"/>
  <c r="Q17" i="54"/>
  <c r="P17" i="54"/>
  <c r="O17" i="54"/>
  <c r="N17" i="54"/>
  <c r="Q16" i="54"/>
  <c r="P16" i="54"/>
  <c r="O16" i="54"/>
  <c r="N16" i="54"/>
  <c r="Q15" i="54"/>
  <c r="P15" i="54"/>
  <c r="O15" i="54"/>
  <c r="N15" i="54"/>
  <c r="Q14" i="54"/>
  <c r="P14" i="54"/>
  <c r="O14" i="54"/>
  <c r="N14" i="54"/>
  <c r="Q13" i="54"/>
  <c r="P13" i="54"/>
  <c r="O13" i="54"/>
  <c r="N13" i="54"/>
  <c r="Q12" i="54"/>
  <c r="P12" i="54"/>
  <c r="O12" i="54"/>
  <c r="N12" i="54"/>
  <c r="Q11" i="54"/>
  <c r="P11" i="54"/>
  <c r="O11" i="54"/>
  <c r="N11" i="54"/>
  <c r="A4" i="54"/>
  <c r="A5" i="54" s="1"/>
  <c r="A6" i="54" s="1"/>
  <c r="A7" i="54" s="1"/>
  <c r="A8" i="54" s="1"/>
  <c r="A9" i="54" s="1"/>
  <c r="A10" i="54" s="1"/>
  <c r="A11" i="54" s="1"/>
  <c r="A12" i="54" s="1"/>
  <c r="A13" i="54" s="1"/>
  <c r="A14" i="54" s="1"/>
  <c r="A15" i="54" s="1"/>
  <c r="A16" i="54" s="1"/>
  <c r="A17" i="54" s="1"/>
  <c r="A18" i="54" s="1"/>
  <c r="A19" i="54" s="1"/>
  <c r="A20" i="54" s="1"/>
  <c r="A21" i="54" s="1"/>
  <c r="A22" i="54" s="1"/>
  <c r="A23" i="54" s="1"/>
  <c r="A24" i="54" s="1"/>
  <c r="A25" i="54" s="1"/>
  <c r="A26" i="54" s="1"/>
  <c r="A27" i="54" s="1"/>
  <c r="A28" i="54" s="1"/>
  <c r="A29" i="54" s="1"/>
  <c r="A30" i="54" s="1"/>
  <c r="A31" i="54" s="1"/>
  <c r="A32" i="54" s="1"/>
  <c r="A33" i="54" s="1"/>
  <c r="A34" i="54" s="1"/>
  <c r="A35" i="54" s="1"/>
  <c r="A36" i="54" s="1"/>
  <c r="A37" i="54" s="1"/>
  <c r="A38" i="54" s="1"/>
  <c r="A39" i="54" s="1"/>
  <c r="A40" i="54" s="1"/>
  <c r="A41" i="54" s="1"/>
  <c r="A42" i="54" s="1"/>
  <c r="A43" i="54" s="1"/>
  <c r="A44" i="54" s="1"/>
  <c r="A45" i="54" s="1"/>
  <c r="A46" i="54" s="1"/>
  <c r="A47" i="54" s="1"/>
  <c r="A48" i="54" s="1"/>
  <c r="A49" i="54" s="1"/>
  <c r="A50" i="54" s="1"/>
  <c r="A51" i="54" s="1"/>
  <c r="A52" i="54" s="1"/>
  <c r="A53" i="54" s="1"/>
  <c r="A54" i="54" s="1"/>
  <c r="A55" i="54" s="1"/>
  <c r="A56" i="54" s="1"/>
  <c r="A57" i="54" s="1"/>
  <c r="A58" i="54" s="1"/>
  <c r="A59" i="54" s="1"/>
  <c r="A60" i="54" s="1"/>
  <c r="A61" i="54" s="1"/>
  <c r="A62" i="54" s="1"/>
  <c r="A63" i="54" s="1"/>
  <c r="A64" i="54" s="1"/>
  <c r="A65" i="54" s="1"/>
  <c r="A66" i="54" s="1"/>
  <c r="A67" i="54" s="1"/>
  <c r="A68" i="54" s="1"/>
  <c r="A69" i="54" s="1"/>
  <c r="A70" i="54" s="1"/>
  <c r="A71" i="54" s="1"/>
  <c r="A72" i="54" s="1"/>
  <c r="A73" i="54" s="1"/>
  <c r="A74" i="54" s="1"/>
  <c r="A75" i="54" s="1"/>
  <c r="A76" i="54" s="1"/>
  <c r="A77" i="54" s="1"/>
  <c r="A78" i="54" s="1"/>
  <c r="A79" i="54" s="1"/>
  <c r="A80" i="54" s="1"/>
  <c r="A81" i="54" s="1"/>
  <c r="A82" i="54" s="1"/>
  <c r="A83" i="54" s="1"/>
  <c r="A84" i="54" s="1"/>
  <c r="A85" i="54" s="1"/>
  <c r="A86" i="54" s="1"/>
  <c r="A87" i="54" s="1"/>
  <c r="A88" i="54" s="1"/>
  <c r="A89" i="54" s="1"/>
  <c r="A90" i="54" s="1"/>
  <c r="A91" i="54" s="1"/>
  <c r="A92" i="54" s="1"/>
  <c r="A93" i="54" s="1"/>
  <c r="A94" i="54" s="1"/>
  <c r="A95" i="54" s="1"/>
  <c r="A96" i="54" s="1"/>
  <c r="A97" i="54" s="1"/>
  <c r="A98" i="54" s="1"/>
  <c r="A99" i="54" s="1"/>
  <c r="A100" i="54" s="1"/>
  <c r="A101" i="54" s="1"/>
  <c r="A102" i="54" s="1"/>
  <c r="K1" i="54"/>
  <c r="O8" i="54" s="1"/>
  <c r="F1" i="54"/>
  <c r="R102" i="53"/>
  <c r="Q102" i="53"/>
  <c r="P102" i="53"/>
  <c r="O102" i="53"/>
  <c r="R101" i="53"/>
  <c r="Q101" i="53"/>
  <c r="P101" i="53"/>
  <c r="O101" i="53"/>
  <c r="R100" i="53"/>
  <c r="Q100" i="53"/>
  <c r="P100" i="53"/>
  <c r="O100" i="53"/>
  <c r="R99" i="53"/>
  <c r="Q99" i="53"/>
  <c r="P99" i="53"/>
  <c r="O99" i="53"/>
  <c r="R98" i="53"/>
  <c r="Q98" i="53"/>
  <c r="P98" i="53"/>
  <c r="O98" i="53"/>
  <c r="R97" i="53"/>
  <c r="Q97" i="53"/>
  <c r="P97" i="53"/>
  <c r="O97" i="53"/>
  <c r="R96" i="53"/>
  <c r="Q96" i="53"/>
  <c r="P96" i="53"/>
  <c r="O96" i="53"/>
  <c r="R95" i="53"/>
  <c r="Q95" i="53"/>
  <c r="P95" i="53"/>
  <c r="O95" i="53"/>
  <c r="R94" i="53"/>
  <c r="Q94" i="53"/>
  <c r="P94" i="53"/>
  <c r="O94" i="53"/>
  <c r="R93" i="53"/>
  <c r="Q93" i="53"/>
  <c r="P93" i="53"/>
  <c r="O93" i="53"/>
  <c r="R92" i="53"/>
  <c r="Q92" i="53"/>
  <c r="P92" i="53"/>
  <c r="O92" i="53"/>
  <c r="R91" i="53"/>
  <c r="Q91" i="53"/>
  <c r="P91" i="53"/>
  <c r="O91" i="53"/>
  <c r="R90" i="53"/>
  <c r="Q90" i="53"/>
  <c r="P90" i="53"/>
  <c r="O90" i="53"/>
  <c r="R89" i="53"/>
  <c r="Q89" i="53"/>
  <c r="P89" i="53"/>
  <c r="O89" i="53"/>
  <c r="R88" i="53"/>
  <c r="Q88" i="53"/>
  <c r="P88" i="53"/>
  <c r="O88" i="53"/>
  <c r="R87" i="53"/>
  <c r="Q87" i="53"/>
  <c r="P87" i="53"/>
  <c r="O87" i="53"/>
  <c r="R86" i="53"/>
  <c r="Q86" i="53"/>
  <c r="P86" i="53"/>
  <c r="O86" i="53"/>
  <c r="R85" i="53"/>
  <c r="Q85" i="53"/>
  <c r="P85" i="53"/>
  <c r="O85" i="53"/>
  <c r="R84" i="53"/>
  <c r="Q84" i="53"/>
  <c r="P84" i="53"/>
  <c r="O84" i="53"/>
  <c r="R83" i="53"/>
  <c r="Q83" i="53"/>
  <c r="P83" i="53"/>
  <c r="O83" i="53"/>
  <c r="R82" i="53"/>
  <c r="Q82" i="53"/>
  <c r="P82" i="53"/>
  <c r="O82" i="53"/>
  <c r="R81" i="53"/>
  <c r="Q81" i="53"/>
  <c r="P81" i="53"/>
  <c r="O81" i="53"/>
  <c r="R80" i="53"/>
  <c r="Q80" i="53"/>
  <c r="P80" i="53"/>
  <c r="O80" i="53"/>
  <c r="R79" i="53"/>
  <c r="Q79" i="53"/>
  <c r="P79" i="53"/>
  <c r="O79" i="53"/>
  <c r="R78" i="53"/>
  <c r="Q78" i="53"/>
  <c r="P78" i="53"/>
  <c r="O78" i="53"/>
  <c r="R77" i="53"/>
  <c r="Q77" i="53"/>
  <c r="P77" i="53"/>
  <c r="O77" i="53"/>
  <c r="R76" i="53"/>
  <c r="Q76" i="53"/>
  <c r="P76" i="53"/>
  <c r="O76" i="53"/>
  <c r="R75" i="53"/>
  <c r="Q75" i="53"/>
  <c r="P75" i="53"/>
  <c r="O75" i="53"/>
  <c r="R74" i="53"/>
  <c r="Q74" i="53"/>
  <c r="P74" i="53"/>
  <c r="O74" i="53"/>
  <c r="R73" i="53"/>
  <c r="Q73" i="53"/>
  <c r="P73" i="53"/>
  <c r="O73" i="53"/>
  <c r="R72" i="53"/>
  <c r="Q72" i="53"/>
  <c r="P72" i="53"/>
  <c r="O72" i="53"/>
  <c r="R71" i="53"/>
  <c r="Q71" i="53"/>
  <c r="P71" i="53"/>
  <c r="O71" i="53"/>
  <c r="R70" i="53"/>
  <c r="Q70" i="53"/>
  <c r="P70" i="53"/>
  <c r="O70" i="53"/>
  <c r="R69" i="53"/>
  <c r="Q69" i="53"/>
  <c r="P69" i="53"/>
  <c r="O69" i="53"/>
  <c r="R68" i="53"/>
  <c r="Q68" i="53"/>
  <c r="P68" i="53"/>
  <c r="O68" i="53"/>
  <c r="R67" i="53"/>
  <c r="Q67" i="53"/>
  <c r="P67" i="53"/>
  <c r="O67" i="53"/>
  <c r="R66" i="53"/>
  <c r="Q66" i="53"/>
  <c r="P66" i="53"/>
  <c r="O66" i="53"/>
  <c r="R65" i="53"/>
  <c r="Q65" i="53"/>
  <c r="P65" i="53"/>
  <c r="O65" i="53"/>
  <c r="R64" i="53"/>
  <c r="Q64" i="53"/>
  <c r="P64" i="53"/>
  <c r="O64" i="53"/>
  <c r="R63" i="53"/>
  <c r="Q63" i="53"/>
  <c r="P63" i="53"/>
  <c r="O63" i="53"/>
  <c r="R62" i="53"/>
  <c r="Q62" i="53"/>
  <c r="P62" i="53"/>
  <c r="O62" i="53"/>
  <c r="R61" i="53"/>
  <c r="Q61" i="53"/>
  <c r="P61" i="53"/>
  <c r="O61" i="53"/>
  <c r="R60" i="53"/>
  <c r="Q60" i="53"/>
  <c r="P60" i="53"/>
  <c r="O60" i="53"/>
  <c r="R59" i="53"/>
  <c r="Q59" i="53"/>
  <c r="P59" i="53"/>
  <c r="O59" i="53"/>
  <c r="R58" i="53"/>
  <c r="Q58" i="53"/>
  <c r="P58" i="53"/>
  <c r="O58" i="53"/>
  <c r="R57" i="53"/>
  <c r="Q57" i="53"/>
  <c r="P57" i="53"/>
  <c r="O57" i="53"/>
  <c r="R56" i="53"/>
  <c r="Q56" i="53"/>
  <c r="P56" i="53"/>
  <c r="O56" i="53"/>
  <c r="R55" i="53"/>
  <c r="Q55" i="53"/>
  <c r="P55" i="53"/>
  <c r="O55" i="53"/>
  <c r="R54" i="53"/>
  <c r="Q54" i="53"/>
  <c r="P54" i="53"/>
  <c r="O54" i="53"/>
  <c r="R53" i="53"/>
  <c r="Q53" i="53"/>
  <c r="P53" i="53"/>
  <c r="O53" i="53"/>
  <c r="R52" i="53"/>
  <c r="Q52" i="53"/>
  <c r="P52" i="53"/>
  <c r="O52" i="53"/>
  <c r="R51" i="53"/>
  <c r="Q51" i="53"/>
  <c r="P51" i="53"/>
  <c r="O51" i="53"/>
  <c r="R50" i="53"/>
  <c r="Q50" i="53"/>
  <c r="P50" i="53"/>
  <c r="O50" i="53"/>
  <c r="R49" i="53"/>
  <c r="Q49" i="53"/>
  <c r="P49" i="53"/>
  <c r="O49" i="53"/>
  <c r="R48" i="53"/>
  <c r="Q48" i="53"/>
  <c r="P48" i="53"/>
  <c r="O48" i="53"/>
  <c r="R47" i="53"/>
  <c r="Q47" i="53"/>
  <c r="P47" i="53"/>
  <c r="O47" i="53"/>
  <c r="R46" i="53"/>
  <c r="Q46" i="53"/>
  <c r="P46" i="53"/>
  <c r="O46" i="53"/>
  <c r="R45" i="53"/>
  <c r="Q45" i="53"/>
  <c r="P45" i="53"/>
  <c r="O45" i="53"/>
  <c r="R44" i="53"/>
  <c r="Q44" i="53"/>
  <c r="P44" i="53"/>
  <c r="O44" i="53"/>
  <c r="R43" i="53"/>
  <c r="Q43" i="53"/>
  <c r="P43" i="53"/>
  <c r="O43" i="53"/>
  <c r="R42" i="53"/>
  <c r="Q42" i="53"/>
  <c r="P42" i="53"/>
  <c r="O42" i="53"/>
  <c r="R41" i="53"/>
  <c r="Q41" i="53"/>
  <c r="P41" i="53"/>
  <c r="O41" i="53"/>
  <c r="R40" i="53"/>
  <c r="Q40" i="53"/>
  <c r="P40" i="53"/>
  <c r="O40" i="53"/>
  <c r="R39" i="53"/>
  <c r="Q39" i="53"/>
  <c r="P39" i="53"/>
  <c r="O39" i="53"/>
  <c r="R38" i="53"/>
  <c r="Q38" i="53"/>
  <c r="P38" i="53"/>
  <c r="O38" i="53"/>
  <c r="R37" i="53"/>
  <c r="Q37" i="53"/>
  <c r="P37" i="53"/>
  <c r="O37" i="53"/>
  <c r="R36" i="53"/>
  <c r="Q36" i="53"/>
  <c r="P36" i="53"/>
  <c r="O36" i="53"/>
  <c r="R35" i="53"/>
  <c r="Q35" i="53"/>
  <c r="P35" i="53"/>
  <c r="O35" i="53"/>
  <c r="R34" i="53"/>
  <c r="Q34" i="53"/>
  <c r="P34" i="53"/>
  <c r="O34" i="53"/>
  <c r="R33" i="53"/>
  <c r="Q33" i="53"/>
  <c r="P33" i="53"/>
  <c r="O33" i="53"/>
  <c r="R32" i="53"/>
  <c r="Q32" i="53"/>
  <c r="P32" i="53"/>
  <c r="O32" i="53"/>
  <c r="R31" i="53"/>
  <c r="Q31" i="53"/>
  <c r="P31" i="53"/>
  <c r="O31" i="53"/>
  <c r="R30" i="53"/>
  <c r="Q30" i="53"/>
  <c r="P30" i="53"/>
  <c r="O30" i="53"/>
  <c r="R29" i="53"/>
  <c r="Q29" i="53"/>
  <c r="P29" i="53"/>
  <c r="O29" i="53"/>
  <c r="O28" i="53"/>
  <c r="O27" i="53"/>
  <c r="O26" i="53"/>
  <c r="O25" i="53"/>
  <c r="O24" i="53"/>
  <c r="O23" i="53"/>
  <c r="O22" i="53"/>
  <c r="O21" i="53"/>
  <c r="O20" i="53"/>
  <c r="O19" i="53"/>
  <c r="O18" i="53"/>
  <c r="R17" i="53"/>
  <c r="Q17" i="53"/>
  <c r="P17" i="53"/>
  <c r="O17" i="53"/>
  <c r="R16" i="53"/>
  <c r="Q16" i="53"/>
  <c r="P16" i="53"/>
  <c r="O16" i="53"/>
  <c r="R15" i="53"/>
  <c r="Q15" i="53"/>
  <c r="P15" i="53"/>
  <c r="O15" i="53"/>
  <c r="R14" i="53"/>
  <c r="Q14" i="53"/>
  <c r="P14" i="53"/>
  <c r="O14" i="53"/>
  <c r="R13" i="53"/>
  <c r="Q13" i="53"/>
  <c r="P13" i="53"/>
  <c r="O13" i="53"/>
  <c r="R12" i="53"/>
  <c r="Q12" i="53"/>
  <c r="P12" i="53"/>
  <c r="O12" i="53"/>
  <c r="R11" i="53"/>
  <c r="Q11" i="53"/>
  <c r="P11" i="53"/>
  <c r="O11" i="53"/>
  <c r="A4" i="53"/>
  <c r="A5" i="53" s="1"/>
  <c r="A6" i="53" s="1"/>
  <c r="A7" i="53" s="1"/>
  <c r="A8" i="53" s="1"/>
  <c r="A9" i="53" s="1"/>
  <c r="A10" i="53" s="1"/>
  <c r="A11" i="53" s="1"/>
  <c r="A12" i="53" s="1"/>
  <c r="A13" i="53" s="1"/>
  <c r="A14" i="53" s="1"/>
  <c r="A15" i="53" s="1"/>
  <c r="A16" i="53" s="1"/>
  <c r="A17" i="53" s="1"/>
  <c r="A18" i="53" s="1"/>
  <c r="A19" i="53" s="1"/>
  <c r="A20" i="53" s="1"/>
  <c r="A21" i="53" s="1"/>
  <c r="A22" i="53" s="1"/>
  <c r="A23" i="53" s="1"/>
  <c r="A24" i="53" s="1"/>
  <c r="A25" i="53" s="1"/>
  <c r="A26" i="53" s="1"/>
  <c r="A27" i="53" s="1"/>
  <c r="A28" i="53" s="1"/>
  <c r="A29" i="53" s="1"/>
  <c r="A30" i="53" s="1"/>
  <c r="A31" i="53" s="1"/>
  <c r="A32" i="53" s="1"/>
  <c r="A33" i="53" s="1"/>
  <c r="A34" i="53" s="1"/>
  <c r="A35" i="53" s="1"/>
  <c r="A36" i="53" s="1"/>
  <c r="A37" i="53" s="1"/>
  <c r="A38" i="53" s="1"/>
  <c r="A39" i="53" s="1"/>
  <c r="A40" i="53" s="1"/>
  <c r="A41" i="53" s="1"/>
  <c r="A42" i="53" s="1"/>
  <c r="A43" i="53" s="1"/>
  <c r="A44" i="53" s="1"/>
  <c r="A45" i="53" s="1"/>
  <c r="A46" i="53" s="1"/>
  <c r="A47" i="53" s="1"/>
  <c r="A48" i="53" s="1"/>
  <c r="A49" i="53" s="1"/>
  <c r="A50" i="53" s="1"/>
  <c r="A51" i="53" s="1"/>
  <c r="A52" i="53" s="1"/>
  <c r="A53" i="53" s="1"/>
  <c r="A54" i="53" s="1"/>
  <c r="A55" i="53" s="1"/>
  <c r="A56" i="53" s="1"/>
  <c r="A57" i="53" s="1"/>
  <c r="A58" i="53" s="1"/>
  <c r="A59" i="53" s="1"/>
  <c r="A60" i="53" s="1"/>
  <c r="A61" i="53" s="1"/>
  <c r="A62" i="53" s="1"/>
  <c r="A63" i="53" s="1"/>
  <c r="A64" i="53" s="1"/>
  <c r="A65" i="53" s="1"/>
  <c r="A66" i="53" s="1"/>
  <c r="A67" i="53" s="1"/>
  <c r="A68" i="53" s="1"/>
  <c r="A69" i="53" s="1"/>
  <c r="A70" i="53" s="1"/>
  <c r="A71" i="53" s="1"/>
  <c r="A72" i="53" s="1"/>
  <c r="A73" i="53" s="1"/>
  <c r="A74" i="53" s="1"/>
  <c r="A75" i="53" s="1"/>
  <c r="A76" i="53" s="1"/>
  <c r="A77" i="53" s="1"/>
  <c r="A78" i="53" s="1"/>
  <c r="A79" i="53" s="1"/>
  <c r="A80" i="53" s="1"/>
  <c r="A81" i="53" s="1"/>
  <c r="A82" i="53" s="1"/>
  <c r="A83" i="53" s="1"/>
  <c r="A84" i="53" s="1"/>
  <c r="A85" i="53" s="1"/>
  <c r="A86" i="53" s="1"/>
  <c r="A87" i="53" s="1"/>
  <c r="A88" i="53" s="1"/>
  <c r="A89" i="53" s="1"/>
  <c r="A90" i="53" s="1"/>
  <c r="A91" i="53" s="1"/>
  <c r="A92" i="53" s="1"/>
  <c r="A93" i="53" s="1"/>
  <c r="A94" i="53" s="1"/>
  <c r="A95" i="53" s="1"/>
  <c r="A96" i="53" s="1"/>
  <c r="A97" i="53" s="1"/>
  <c r="A98" i="53" s="1"/>
  <c r="A99" i="53" s="1"/>
  <c r="A100" i="53" s="1"/>
  <c r="A101" i="53" s="1"/>
  <c r="A102" i="53" s="1"/>
  <c r="K1" i="53"/>
  <c r="R9" i="53" s="1"/>
  <c r="F1" i="53"/>
  <c r="O8" i="53" s="1"/>
  <c r="B6" i="41"/>
  <c r="B8" i="41"/>
  <c r="B10" i="41"/>
  <c r="B12" i="41"/>
  <c r="B14" i="41"/>
  <c r="B16" i="41"/>
  <c r="B18" i="41"/>
  <c r="B20" i="41"/>
  <c r="B22" i="41"/>
  <c r="B24" i="41"/>
  <c r="B26" i="41"/>
  <c r="B28" i="41"/>
  <c r="B30" i="41"/>
  <c r="B32" i="41"/>
  <c r="B34" i="41"/>
  <c r="B36" i="41"/>
  <c r="B38" i="41"/>
  <c r="B40" i="41"/>
  <c r="B42" i="41"/>
  <c r="B44" i="41"/>
  <c r="B46" i="41"/>
  <c r="B48" i="41"/>
  <c r="B50" i="41"/>
  <c r="B52" i="41"/>
  <c r="B54" i="41"/>
  <c r="B56" i="41"/>
  <c r="B58" i="41"/>
  <c r="B60" i="41"/>
  <c r="B62" i="41"/>
  <c r="B64" i="41"/>
  <c r="B66" i="41"/>
  <c r="B68" i="41"/>
  <c r="B70" i="41"/>
  <c r="B72" i="41"/>
  <c r="B74" i="41"/>
  <c r="B76" i="41"/>
  <c r="B78" i="41"/>
  <c r="B80" i="41"/>
  <c r="B82" i="41"/>
  <c r="B84" i="41"/>
  <c r="B86" i="41"/>
  <c r="B88" i="41"/>
  <c r="B90" i="41"/>
  <c r="B92" i="41"/>
  <c r="B94" i="41"/>
  <c r="B96" i="41"/>
  <c r="B98" i="41"/>
  <c r="B100" i="41"/>
  <c r="B102" i="41"/>
  <c r="B104" i="41"/>
  <c r="B106" i="41"/>
  <c r="B108" i="41"/>
  <c r="B110" i="41"/>
  <c r="B112" i="41"/>
  <c r="B114" i="41"/>
  <c r="B116" i="41"/>
  <c r="B118" i="41"/>
  <c r="B120" i="41"/>
  <c r="B122" i="41"/>
  <c r="B124" i="41"/>
  <c r="B126" i="41"/>
  <c r="B128" i="41"/>
  <c r="B130" i="41"/>
  <c r="B132" i="41"/>
  <c r="B134" i="41"/>
  <c r="B136" i="41"/>
  <c r="B138" i="41"/>
  <c r="B140" i="41"/>
  <c r="B142" i="41"/>
  <c r="B144" i="41"/>
  <c r="B146" i="41"/>
  <c r="B148" i="41"/>
  <c r="B150" i="41"/>
  <c r="B152" i="41"/>
  <c r="B154" i="41"/>
  <c r="B156" i="41"/>
  <c r="B158" i="41"/>
  <c r="B160" i="41"/>
  <c r="B162" i="41"/>
  <c r="B164" i="41"/>
  <c r="B166" i="41"/>
  <c r="B168" i="41"/>
  <c r="B170" i="41"/>
  <c r="B172" i="41"/>
  <c r="B174" i="41"/>
  <c r="B176" i="41"/>
  <c r="B178" i="41"/>
  <c r="B180" i="41"/>
  <c r="B182" i="41"/>
  <c r="B184" i="41"/>
  <c r="B186" i="41"/>
  <c r="B188" i="41"/>
  <c r="B190" i="41"/>
  <c r="B192" i="41"/>
  <c r="B194" i="41"/>
  <c r="B196" i="41"/>
  <c r="B198" i="41"/>
  <c r="B200" i="41"/>
  <c r="B202" i="41"/>
  <c r="B204" i="41"/>
  <c r="B6" i="2"/>
  <c r="B8" i="2"/>
  <c r="B10" i="2"/>
  <c r="B12" i="2"/>
  <c r="B14" i="2"/>
  <c r="B16" i="2"/>
  <c r="B18" i="2"/>
  <c r="B20" i="2"/>
  <c r="B22" i="2"/>
  <c r="B24" i="2"/>
  <c r="B26" i="2"/>
  <c r="B28" i="2"/>
  <c r="B30" i="2"/>
  <c r="B32" i="2"/>
  <c r="B34" i="2"/>
  <c r="B36" i="2"/>
  <c r="B38" i="2"/>
  <c r="B40" i="2"/>
  <c r="B42" i="2"/>
  <c r="B44" i="2"/>
  <c r="B46" i="2"/>
  <c r="B48" i="2"/>
  <c r="B50" i="2"/>
  <c r="B52" i="2"/>
  <c r="B54" i="2"/>
  <c r="B56" i="2"/>
  <c r="B58" i="2"/>
  <c r="B60" i="2"/>
  <c r="B62" i="2"/>
  <c r="B64" i="2"/>
  <c r="B66" i="2"/>
  <c r="B68" i="2"/>
  <c r="B70" i="2"/>
  <c r="B72" i="2"/>
  <c r="B74" i="2"/>
  <c r="B76" i="2"/>
  <c r="B78" i="2"/>
  <c r="B80" i="2"/>
  <c r="B82" i="2"/>
  <c r="B84" i="2"/>
  <c r="B86" i="2"/>
  <c r="B88" i="2"/>
  <c r="B90" i="2"/>
  <c r="B92" i="2"/>
  <c r="B94" i="2"/>
  <c r="B96" i="2"/>
  <c r="B98" i="2"/>
  <c r="B100" i="2"/>
  <c r="B102" i="2"/>
  <c r="B104" i="2"/>
  <c r="B106" i="2"/>
  <c r="B108" i="2"/>
  <c r="B110" i="2"/>
  <c r="B112" i="2"/>
  <c r="B114" i="2"/>
  <c r="B116" i="2"/>
  <c r="B118" i="2"/>
  <c r="B120" i="2"/>
  <c r="B122" i="2"/>
  <c r="B124" i="2"/>
  <c r="B126" i="2"/>
  <c r="B128" i="2"/>
  <c r="B130" i="2"/>
  <c r="B132" i="2"/>
  <c r="B134" i="2"/>
  <c r="B136" i="2"/>
  <c r="B138" i="2"/>
  <c r="B140" i="2"/>
  <c r="B142" i="2"/>
  <c r="B144" i="2"/>
  <c r="B146" i="2"/>
  <c r="B148" i="2"/>
  <c r="B150" i="2"/>
  <c r="B152" i="2"/>
  <c r="B154" i="2"/>
  <c r="B156" i="2"/>
  <c r="B158" i="2"/>
  <c r="B160" i="2"/>
  <c r="B162" i="2"/>
  <c r="B164" i="2"/>
  <c r="B166" i="2"/>
  <c r="B168" i="2"/>
  <c r="B170" i="2"/>
  <c r="B172" i="2"/>
  <c r="B174" i="2"/>
  <c r="B176" i="2"/>
  <c r="B178" i="2"/>
  <c r="B180" i="2"/>
  <c r="B182" i="2"/>
  <c r="B184" i="2"/>
  <c r="B186" i="2"/>
  <c r="B188" i="2"/>
  <c r="B190" i="2"/>
  <c r="B192" i="2"/>
  <c r="B194" i="2"/>
  <c r="B196" i="2"/>
  <c r="B198" i="2"/>
  <c r="B200" i="2"/>
  <c r="B202" i="2"/>
  <c r="B204" i="2"/>
  <c r="B26" i="30"/>
  <c r="B28" i="30"/>
  <c r="B30" i="30"/>
  <c r="B32" i="30"/>
  <c r="B34" i="30"/>
  <c r="B36" i="30"/>
  <c r="B38" i="30"/>
  <c r="B40" i="30"/>
  <c r="B42" i="30"/>
  <c r="B44" i="30"/>
  <c r="B46" i="30"/>
  <c r="B48" i="30"/>
  <c r="B50" i="30"/>
  <c r="B52" i="30"/>
  <c r="B54" i="30"/>
  <c r="B56" i="30"/>
  <c r="B58" i="30"/>
  <c r="B60" i="30"/>
  <c r="B62" i="30"/>
  <c r="B64" i="30"/>
  <c r="B66" i="30"/>
  <c r="B68" i="30"/>
  <c r="B70" i="30"/>
  <c r="B72" i="30"/>
  <c r="B74" i="30"/>
  <c r="B76" i="30"/>
  <c r="B78" i="30"/>
  <c r="B80" i="30"/>
  <c r="B82" i="30"/>
  <c r="B84" i="30"/>
  <c r="B86" i="30"/>
  <c r="B88" i="30"/>
  <c r="B90" i="30"/>
  <c r="B92" i="30"/>
  <c r="B94" i="30"/>
  <c r="B96" i="30"/>
  <c r="B98" i="30"/>
  <c r="B100" i="30"/>
  <c r="B102" i="30"/>
  <c r="B104" i="30"/>
  <c r="B106" i="30"/>
  <c r="B108" i="30"/>
  <c r="B110" i="30"/>
  <c r="B112" i="30"/>
  <c r="B114" i="30"/>
  <c r="B116" i="30"/>
  <c r="B118" i="30"/>
  <c r="B120" i="30"/>
  <c r="B122" i="30"/>
  <c r="B124" i="30"/>
  <c r="B126" i="30"/>
  <c r="B128" i="30"/>
  <c r="B130" i="30"/>
  <c r="B132" i="30"/>
  <c r="B134" i="30"/>
  <c r="B136" i="30"/>
  <c r="B138" i="30"/>
  <c r="B140" i="30"/>
  <c r="B142" i="30"/>
  <c r="B144" i="30"/>
  <c r="B146" i="30"/>
  <c r="B148" i="30"/>
  <c r="B150" i="30"/>
  <c r="B152" i="30"/>
  <c r="B154" i="30"/>
  <c r="B156" i="30"/>
  <c r="B158" i="30"/>
  <c r="B160" i="30"/>
  <c r="B162" i="30"/>
  <c r="B164" i="30"/>
  <c r="B166" i="30"/>
  <c r="B168" i="30"/>
  <c r="B170" i="30"/>
  <c r="B172" i="30"/>
  <c r="B174" i="30"/>
  <c r="B176" i="30"/>
  <c r="B178" i="30"/>
  <c r="B180" i="30"/>
  <c r="B182" i="30"/>
  <c r="B184" i="30"/>
  <c r="B186" i="30"/>
  <c r="B188" i="30"/>
  <c r="B190" i="30"/>
  <c r="B192" i="30"/>
  <c r="B194" i="30"/>
  <c r="B196" i="30"/>
  <c r="B198" i="30"/>
  <c r="B200" i="30"/>
  <c r="B202" i="30"/>
  <c r="B204" i="30"/>
  <c r="B6" i="30"/>
  <c r="B8" i="30"/>
  <c r="B10" i="30"/>
  <c r="B12" i="30"/>
  <c r="B14" i="30"/>
  <c r="B16" i="30"/>
  <c r="B18" i="30"/>
  <c r="B20" i="30"/>
  <c r="B22" i="30"/>
  <c r="B24" i="30"/>
  <c r="I1" i="54" l="1"/>
  <c r="N5" i="54" s="1"/>
  <c r="Q5" i="54" s="1"/>
  <c r="O4" i="54"/>
  <c r="O5" i="54"/>
  <c r="R6" i="53"/>
  <c r="P7" i="54"/>
  <c r="O7" i="53"/>
  <c r="P8" i="54"/>
  <c r="P8" i="53"/>
  <c r="R8" i="53"/>
  <c r="Q3" i="53"/>
  <c r="P10" i="53"/>
  <c r="O5" i="53"/>
  <c r="Q5" i="53"/>
  <c r="P5" i="54"/>
  <c r="O10" i="54"/>
  <c r="O7" i="54"/>
  <c r="P10" i="54"/>
  <c r="P4" i="54"/>
  <c r="O9" i="54"/>
  <c r="O6" i="54"/>
  <c r="P9" i="54"/>
  <c r="O3" i="54"/>
  <c r="P6" i="54"/>
  <c r="P3" i="54"/>
  <c r="R3" i="53"/>
  <c r="P5" i="53"/>
  <c r="Q8" i="53"/>
  <c r="O10" i="53"/>
  <c r="O4" i="53"/>
  <c r="R5" i="53"/>
  <c r="P7" i="53"/>
  <c r="Q10" i="53"/>
  <c r="P4" i="53"/>
  <c r="Q7" i="53"/>
  <c r="O9" i="53"/>
  <c r="R10" i="53"/>
  <c r="Q4" i="53"/>
  <c r="O6" i="53"/>
  <c r="R7" i="53"/>
  <c r="P9" i="53"/>
  <c r="O3" i="53"/>
  <c r="R4" i="53"/>
  <c r="P6" i="53"/>
  <c r="Q9" i="53"/>
  <c r="P3" i="53"/>
  <c r="Q6" i="53"/>
  <c r="N7" i="54" l="1"/>
  <c r="Q7" i="54" s="1"/>
  <c r="N9" i="54"/>
  <c r="Q9" i="54" s="1"/>
  <c r="N8" i="54"/>
  <c r="Q8" i="54" s="1"/>
  <c r="N10" i="54"/>
  <c r="Q10" i="54" s="1"/>
  <c r="N6" i="54"/>
  <c r="Q6" i="54" s="1"/>
  <c r="N3" i="54"/>
  <c r="Q3" i="54" s="1"/>
  <c r="N4" i="54"/>
  <c r="Q4" i="54" s="1"/>
  <c r="K205" i="41"/>
  <c r="K204" i="41"/>
  <c r="K203" i="41"/>
  <c r="K202" i="41"/>
  <c r="K201" i="41"/>
  <c r="K200" i="41"/>
  <c r="K199" i="41"/>
  <c r="K198" i="41"/>
  <c r="K197" i="41"/>
  <c r="K196" i="41"/>
  <c r="K195" i="41"/>
  <c r="K194" i="41"/>
  <c r="K193" i="41"/>
  <c r="K192" i="41"/>
  <c r="K191" i="41"/>
  <c r="K190" i="41"/>
  <c r="K189" i="41"/>
  <c r="K188" i="41"/>
  <c r="K187" i="41"/>
  <c r="K186" i="41"/>
  <c r="K185" i="41"/>
  <c r="K184" i="41"/>
  <c r="K183" i="41"/>
  <c r="K182" i="41"/>
  <c r="K181" i="41"/>
  <c r="K180" i="41"/>
  <c r="K179" i="41"/>
  <c r="K178" i="41"/>
  <c r="K177" i="41"/>
  <c r="K176" i="41"/>
  <c r="K175" i="41"/>
  <c r="K174" i="41"/>
  <c r="K173" i="41"/>
  <c r="K172" i="41"/>
  <c r="K171" i="41"/>
  <c r="K170" i="41"/>
  <c r="K169" i="41"/>
  <c r="K168" i="41"/>
  <c r="K167" i="41"/>
  <c r="K166" i="41"/>
  <c r="K165" i="41"/>
  <c r="K164" i="41"/>
  <c r="K163" i="41"/>
  <c r="K162" i="41"/>
  <c r="K161" i="41"/>
  <c r="K160" i="41"/>
  <c r="K159" i="41"/>
  <c r="K158" i="41"/>
  <c r="K157" i="41"/>
  <c r="K156" i="41"/>
  <c r="K155" i="41"/>
  <c r="K154" i="41"/>
  <c r="K153" i="41"/>
  <c r="K152" i="41"/>
  <c r="K151" i="41"/>
  <c r="K150" i="41"/>
  <c r="K149" i="41"/>
  <c r="K148" i="41"/>
  <c r="K147" i="41"/>
  <c r="K146" i="41"/>
  <c r="K145" i="41"/>
  <c r="K144" i="41"/>
  <c r="K143" i="41"/>
  <c r="K142" i="41"/>
  <c r="K141" i="41"/>
  <c r="K140" i="41"/>
  <c r="K139" i="41"/>
  <c r="K138" i="41"/>
  <c r="K137" i="41"/>
  <c r="K136" i="41"/>
  <c r="K135" i="41"/>
  <c r="K134" i="41"/>
  <c r="K133" i="41"/>
  <c r="K132" i="41"/>
  <c r="K131" i="41"/>
  <c r="K130" i="41"/>
  <c r="K129" i="41"/>
  <c r="K128" i="41"/>
  <c r="K127" i="41"/>
  <c r="K126" i="41"/>
  <c r="K125" i="41"/>
  <c r="K124" i="41"/>
  <c r="K123" i="41"/>
  <c r="K122" i="41"/>
  <c r="K121" i="41"/>
  <c r="K120" i="41"/>
  <c r="K119" i="41"/>
  <c r="K118" i="41"/>
  <c r="K117" i="41"/>
  <c r="K116" i="41"/>
  <c r="K115" i="41"/>
  <c r="K114" i="41"/>
  <c r="K113" i="41"/>
  <c r="K112" i="41"/>
  <c r="K111" i="41"/>
  <c r="K110" i="41"/>
  <c r="K109" i="41"/>
  <c r="K108" i="41"/>
  <c r="K107" i="41"/>
  <c r="K106" i="41"/>
  <c r="K105" i="41"/>
  <c r="K104" i="41"/>
  <c r="K103" i="41"/>
  <c r="K102" i="41"/>
  <c r="K101" i="41"/>
  <c r="K100" i="41"/>
  <c r="K99" i="41"/>
  <c r="K98" i="41"/>
  <c r="K97" i="41"/>
  <c r="K96" i="41"/>
  <c r="K95" i="41"/>
  <c r="K94" i="41"/>
  <c r="K93" i="41"/>
  <c r="K92" i="41"/>
  <c r="K91" i="41"/>
  <c r="K90" i="41"/>
  <c r="K89" i="41"/>
  <c r="K88" i="41"/>
  <c r="K87" i="41"/>
  <c r="K86" i="41"/>
  <c r="K85" i="41"/>
  <c r="K84" i="41"/>
  <c r="K83" i="41"/>
  <c r="K82" i="41"/>
  <c r="K81" i="41"/>
  <c r="K80" i="41"/>
  <c r="K79" i="41"/>
  <c r="K78" i="41"/>
  <c r="K77" i="41"/>
  <c r="K76" i="41"/>
  <c r="K75" i="41"/>
  <c r="K74" i="41"/>
  <c r="K73" i="41"/>
  <c r="K72" i="41"/>
  <c r="K71" i="41"/>
  <c r="K70" i="41"/>
  <c r="K69" i="41"/>
  <c r="K68" i="41"/>
  <c r="K67" i="41"/>
  <c r="K66" i="41"/>
  <c r="K65" i="41"/>
  <c r="K64" i="41"/>
  <c r="K63" i="41"/>
  <c r="K62" i="41"/>
  <c r="K61" i="41"/>
  <c r="K60" i="41"/>
  <c r="K59" i="41"/>
  <c r="K58" i="41"/>
  <c r="K57" i="41"/>
  <c r="K56" i="41"/>
  <c r="K55" i="41"/>
  <c r="K54" i="41"/>
  <c r="K53" i="41"/>
  <c r="K52" i="41"/>
  <c r="K51" i="41"/>
  <c r="K50" i="41"/>
  <c r="K49" i="41"/>
  <c r="K48" i="41"/>
  <c r="K47" i="41"/>
  <c r="K46" i="41"/>
  <c r="K45" i="41"/>
  <c r="K44" i="41"/>
  <c r="K43" i="41"/>
  <c r="K42" i="41"/>
  <c r="K41" i="41"/>
  <c r="K40" i="41"/>
  <c r="K39" i="41"/>
  <c r="K38" i="41"/>
  <c r="K37" i="41"/>
  <c r="K36" i="41"/>
  <c r="K35" i="41"/>
  <c r="K34" i="41"/>
  <c r="K33" i="41"/>
  <c r="K32" i="41"/>
  <c r="K31" i="41"/>
  <c r="K30" i="41"/>
  <c r="K29" i="41"/>
  <c r="K28" i="41"/>
  <c r="K27" i="41"/>
  <c r="K26" i="41"/>
  <c r="J205" i="41"/>
  <c r="J204" i="41"/>
  <c r="J203" i="41"/>
  <c r="J202" i="41"/>
  <c r="J201" i="41"/>
  <c r="J200" i="41"/>
  <c r="J199" i="41"/>
  <c r="J198" i="41"/>
  <c r="J197" i="41"/>
  <c r="J196" i="41"/>
  <c r="J195" i="41"/>
  <c r="J194" i="41"/>
  <c r="J193" i="41"/>
  <c r="J192" i="41"/>
  <c r="J191" i="41"/>
  <c r="J190" i="41"/>
  <c r="J189" i="41"/>
  <c r="J188" i="41"/>
  <c r="J187" i="41"/>
  <c r="J186" i="41"/>
  <c r="J185" i="41"/>
  <c r="J184" i="41"/>
  <c r="J183" i="41"/>
  <c r="J182" i="41"/>
  <c r="J181" i="41"/>
  <c r="J180" i="41"/>
  <c r="J179" i="41"/>
  <c r="J178" i="41"/>
  <c r="J177" i="41"/>
  <c r="J176" i="41"/>
  <c r="J175" i="41"/>
  <c r="J174" i="41"/>
  <c r="J173" i="41"/>
  <c r="J172" i="41"/>
  <c r="J171" i="41"/>
  <c r="J170" i="41"/>
  <c r="J169" i="41"/>
  <c r="J168" i="41"/>
  <c r="J167" i="41"/>
  <c r="J166" i="41"/>
  <c r="J165" i="41"/>
  <c r="J164" i="41"/>
  <c r="J163" i="41"/>
  <c r="J162" i="41"/>
  <c r="J161" i="41"/>
  <c r="J160" i="41"/>
  <c r="J159" i="41"/>
  <c r="J158" i="41"/>
  <c r="J157" i="41"/>
  <c r="J156" i="41"/>
  <c r="J155" i="41"/>
  <c r="J154" i="41"/>
  <c r="J153" i="41"/>
  <c r="J152" i="41"/>
  <c r="J151" i="41"/>
  <c r="J150" i="41"/>
  <c r="J149" i="41"/>
  <c r="J148" i="41"/>
  <c r="J147" i="41"/>
  <c r="J146" i="41"/>
  <c r="J145" i="41"/>
  <c r="J144" i="41"/>
  <c r="J143" i="41"/>
  <c r="J142" i="41"/>
  <c r="J141" i="41"/>
  <c r="J140" i="41"/>
  <c r="J139" i="41"/>
  <c r="J138" i="41"/>
  <c r="J137" i="41"/>
  <c r="J136" i="41"/>
  <c r="J135" i="41"/>
  <c r="J134" i="41"/>
  <c r="J133" i="41"/>
  <c r="J132" i="41"/>
  <c r="J131" i="41"/>
  <c r="J130" i="41"/>
  <c r="J129" i="41"/>
  <c r="J128" i="41"/>
  <c r="J127" i="41"/>
  <c r="J126" i="41"/>
  <c r="J125" i="41"/>
  <c r="J124" i="41"/>
  <c r="J122" i="41"/>
  <c r="J123" i="41"/>
  <c r="J121" i="41"/>
  <c r="J120" i="41"/>
  <c r="J119" i="41"/>
  <c r="J118" i="41"/>
  <c r="J117" i="41"/>
  <c r="J116" i="41"/>
  <c r="J115" i="41"/>
  <c r="J114" i="41"/>
  <c r="J113" i="41"/>
  <c r="J112" i="41"/>
  <c r="J111" i="41"/>
  <c r="J110" i="41"/>
  <c r="J109" i="41"/>
  <c r="J108" i="41"/>
  <c r="J107" i="41"/>
  <c r="J106" i="41"/>
  <c r="J105" i="41"/>
  <c r="J104" i="41"/>
  <c r="J103" i="41"/>
  <c r="J102" i="41"/>
  <c r="J101" i="41"/>
  <c r="J100" i="41"/>
  <c r="J99" i="41"/>
  <c r="J98" i="41"/>
  <c r="J97" i="41"/>
  <c r="J96" i="41"/>
  <c r="J95" i="41"/>
  <c r="J94" i="41"/>
  <c r="J93" i="41"/>
  <c r="J92" i="41"/>
  <c r="J91" i="41"/>
  <c r="J90" i="41"/>
  <c r="J89" i="41"/>
  <c r="J88" i="41"/>
  <c r="J87" i="41"/>
  <c r="J86" i="41"/>
  <c r="J85" i="41"/>
  <c r="J84" i="41"/>
  <c r="J83" i="41"/>
  <c r="J82" i="41"/>
  <c r="J81" i="41"/>
  <c r="J80" i="41"/>
  <c r="J79" i="41"/>
  <c r="J78" i="41"/>
  <c r="J77" i="41"/>
  <c r="J76" i="41"/>
  <c r="J75" i="41"/>
  <c r="J74" i="41"/>
  <c r="J73" i="41"/>
  <c r="J72" i="41"/>
  <c r="J71" i="41"/>
  <c r="J70" i="41"/>
  <c r="J69" i="41"/>
  <c r="J68" i="41"/>
  <c r="J67" i="41"/>
  <c r="J66" i="41"/>
  <c r="J65" i="41"/>
  <c r="J64" i="41"/>
  <c r="J63" i="41"/>
  <c r="J62" i="41"/>
  <c r="J61" i="41"/>
  <c r="J60" i="41"/>
  <c r="J59" i="41"/>
  <c r="J58" i="41"/>
  <c r="J57" i="41"/>
  <c r="J56" i="41"/>
  <c r="J55" i="41"/>
  <c r="J54" i="41"/>
  <c r="J53" i="41"/>
  <c r="J52" i="41"/>
  <c r="J51" i="41"/>
  <c r="J50" i="41"/>
  <c r="J49" i="41"/>
  <c r="J48" i="41"/>
  <c r="J47" i="41"/>
  <c r="J46" i="41"/>
  <c r="J45" i="41"/>
  <c r="J44" i="41"/>
  <c r="J43" i="41"/>
  <c r="J42" i="41"/>
  <c r="J41" i="41"/>
  <c r="J40" i="41"/>
  <c r="J39" i="41"/>
  <c r="J38" i="41"/>
  <c r="J37" i="41"/>
  <c r="J36" i="41"/>
  <c r="J35" i="41"/>
  <c r="J34" i="41"/>
  <c r="J33" i="41"/>
  <c r="J32" i="41"/>
  <c r="J31" i="41"/>
  <c r="J30" i="41"/>
  <c r="J29" i="41"/>
  <c r="J28" i="41"/>
  <c r="J27" i="41"/>
  <c r="J26" i="41"/>
  <c r="I205" i="41"/>
  <c r="I203" i="41"/>
  <c r="I201" i="41"/>
  <c r="I199" i="41"/>
  <c r="I197" i="41"/>
  <c r="I195" i="41"/>
  <c r="I193" i="41"/>
  <c r="I191" i="41"/>
  <c r="I189" i="41"/>
  <c r="I187" i="41"/>
  <c r="I185" i="41"/>
  <c r="I183" i="41"/>
  <c r="I181" i="41"/>
  <c r="I179" i="41"/>
  <c r="I177" i="41"/>
  <c r="I175" i="41"/>
  <c r="I173" i="41"/>
  <c r="I171" i="41"/>
  <c r="I169" i="41"/>
  <c r="I167" i="41"/>
  <c r="I165" i="41"/>
  <c r="I163" i="41"/>
  <c r="I161" i="41"/>
  <c r="I159" i="41"/>
  <c r="I157" i="41"/>
  <c r="I155" i="41"/>
  <c r="I153" i="41"/>
  <c r="I151" i="41"/>
  <c r="I149" i="41"/>
  <c r="I147" i="41"/>
  <c r="I145" i="41"/>
  <c r="I143" i="41"/>
  <c r="I141" i="41"/>
  <c r="I139" i="41"/>
  <c r="I137" i="41"/>
  <c r="I135" i="41"/>
  <c r="I133" i="41"/>
  <c r="I131" i="41"/>
  <c r="I129" i="41"/>
  <c r="I127" i="41"/>
  <c r="I125" i="41"/>
  <c r="I123" i="41"/>
  <c r="I121" i="41"/>
  <c r="I119" i="41"/>
  <c r="I117" i="41"/>
  <c r="I115" i="41"/>
  <c r="I113" i="41"/>
  <c r="I111" i="41"/>
  <c r="I109" i="41"/>
  <c r="I107" i="41"/>
  <c r="I105" i="41"/>
  <c r="I103" i="41"/>
  <c r="I101" i="41"/>
  <c r="I99" i="41"/>
  <c r="I97" i="41"/>
  <c r="I95" i="41"/>
  <c r="I93" i="41"/>
  <c r="I91" i="41"/>
  <c r="I89" i="41"/>
  <c r="I87" i="41"/>
  <c r="I85" i="41"/>
  <c r="I83" i="41"/>
  <c r="I81" i="41"/>
  <c r="I79" i="41"/>
  <c r="I77" i="41"/>
  <c r="I75" i="41"/>
  <c r="I73" i="41"/>
  <c r="I71" i="41"/>
  <c r="I69" i="41"/>
  <c r="I67" i="41"/>
  <c r="I65" i="41"/>
  <c r="I63" i="41"/>
  <c r="I61" i="41"/>
  <c r="I59" i="41"/>
  <c r="I57" i="41"/>
  <c r="I55" i="41"/>
  <c r="I53" i="41"/>
  <c r="I51" i="41"/>
  <c r="I49" i="41"/>
  <c r="I47" i="41"/>
  <c r="I45" i="41"/>
  <c r="I43" i="41"/>
  <c r="I41" i="41"/>
  <c r="I39" i="41"/>
  <c r="I37" i="41"/>
  <c r="I35" i="41"/>
  <c r="I33" i="41"/>
  <c r="I31" i="41"/>
  <c r="I29" i="41"/>
  <c r="I27" i="41"/>
  <c r="H205" i="41"/>
  <c r="H203" i="41"/>
  <c r="H201" i="41"/>
  <c r="H199" i="41"/>
  <c r="H197" i="41"/>
  <c r="H195" i="41"/>
  <c r="H193" i="41"/>
  <c r="H191" i="41"/>
  <c r="H189" i="41"/>
  <c r="H187" i="41"/>
  <c r="H185" i="41"/>
  <c r="H183" i="41"/>
  <c r="H181" i="41"/>
  <c r="H179" i="41"/>
  <c r="H177" i="41"/>
  <c r="H175" i="41"/>
  <c r="H173" i="41"/>
  <c r="H171" i="41"/>
  <c r="H169" i="41"/>
  <c r="H167" i="41"/>
  <c r="H165" i="41"/>
  <c r="H163" i="41"/>
  <c r="H161" i="41"/>
  <c r="H159" i="41"/>
  <c r="H157" i="41"/>
  <c r="H155" i="41"/>
  <c r="H153" i="41"/>
  <c r="H151" i="41"/>
  <c r="H149" i="41"/>
  <c r="H147" i="41"/>
  <c r="H145" i="41"/>
  <c r="H143" i="41"/>
  <c r="H141" i="41"/>
  <c r="H139" i="41"/>
  <c r="H137" i="41"/>
  <c r="H135" i="41"/>
  <c r="H133" i="41"/>
  <c r="H131" i="41"/>
  <c r="H129" i="41"/>
  <c r="H127" i="41"/>
  <c r="H125" i="41"/>
  <c r="H123" i="41"/>
  <c r="H121" i="41"/>
  <c r="H119" i="41"/>
  <c r="H117" i="41"/>
  <c r="H115" i="41"/>
  <c r="H113" i="41"/>
  <c r="H111" i="41"/>
  <c r="H109" i="41"/>
  <c r="H107" i="41"/>
  <c r="H105" i="41"/>
  <c r="H103" i="41"/>
  <c r="H101" i="41"/>
  <c r="H99" i="41"/>
  <c r="H97" i="41"/>
  <c r="H95" i="41"/>
  <c r="H93" i="41"/>
  <c r="H91" i="41"/>
  <c r="H89" i="41"/>
  <c r="H87" i="41"/>
  <c r="H85" i="41"/>
  <c r="H83" i="41"/>
  <c r="H81" i="41"/>
  <c r="H79" i="41"/>
  <c r="H77" i="41"/>
  <c r="H75" i="41"/>
  <c r="H73" i="41"/>
  <c r="H71" i="41"/>
  <c r="H69" i="41"/>
  <c r="H67" i="41"/>
  <c r="H65" i="41"/>
  <c r="H63" i="41"/>
  <c r="H61" i="41"/>
  <c r="H59" i="41"/>
  <c r="H57" i="41"/>
  <c r="H55" i="41"/>
  <c r="H53" i="41"/>
  <c r="H51" i="41"/>
  <c r="H49" i="41"/>
  <c r="H47" i="41"/>
  <c r="H45" i="41"/>
  <c r="H43" i="41"/>
  <c r="H41" i="41"/>
  <c r="H39" i="41"/>
  <c r="H37" i="41"/>
  <c r="H35" i="41"/>
  <c r="H33" i="41"/>
  <c r="H31" i="41"/>
  <c r="H29" i="41"/>
  <c r="H27" i="41"/>
  <c r="F205" i="41"/>
  <c r="F203" i="41"/>
  <c r="F201" i="41"/>
  <c r="F199" i="41"/>
  <c r="F197" i="41"/>
  <c r="F195" i="41"/>
  <c r="F193" i="41"/>
  <c r="F191" i="41"/>
  <c r="F189" i="41"/>
  <c r="F187" i="41"/>
  <c r="F185" i="41"/>
  <c r="F183" i="41"/>
  <c r="F181" i="41"/>
  <c r="F179" i="41"/>
  <c r="F177" i="41"/>
  <c r="F175" i="41"/>
  <c r="F173" i="41"/>
  <c r="F171" i="41"/>
  <c r="F169" i="41"/>
  <c r="F167" i="41"/>
  <c r="F165" i="41"/>
  <c r="F163" i="41"/>
  <c r="F161" i="41"/>
  <c r="F159" i="41"/>
  <c r="F157" i="41"/>
  <c r="F155" i="41"/>
  <c r="F153" i="41"/>
  <c r="F151" i="41"/>
  <c r="F149" i="41"/>
  <c r="F147" i="41"/>
  <c r="F145" i="41"/>
  <c r="F143" i="41"/>
  <c r="F141" i="41"/>
  <c r="F139" i="41"/>
  <c r="F137" i="41"/>
  <c r="F135" i="41"/>
  <c r="F133" i="41"/>
  <c r="F131" i="41"/>
  <c r="F129" i="41"/>
  <c r="F127" i="41"/>
  <c r="F125" i="41"/>
  <c r="F123" i="41"/>
  <c r="F121" i="41"/>
  <c r="F119" i="41"/>
  <c r="F117" i="41"/>
  <c r="F115" i="41"/>
  <c r="F113" i="41"/>
  <c r="F111" i="41"/>
  <c r="F109" i="41"/>
  <c r="F107" i="41"/>
  <c r="F105" i="41"/>
  <c r="F103" i="41"/>
  <c r="F101" i="41"/>
  <c r="F99" i="41"/>
  <c r="F97" i="41"/>
  <c r="F95" i="41"/>
  <c r="F93" i="41"/>
  <c r="F91" i="41"/>
  <c r="F89" i="41"/>
  <c r="F87" i="41"/>
  <c r="F85" i="41"/>
  <c r="F83" i="41"/>
  <c r="F81" i="41"/>
  <c r="F79" i="41"/>
  <c r="F77" i="41"/>
  <c r="F75" i="41"/>
  <c r="F73" i="41"/>
  <c r="F71" i="41"/>
  <c r="F69" i="41"/>
  <c r="F67" i="41"/>
  <c r="F65" i="41"/>
  <c r="F63" i="41"/>
  <c r="F61" i="41"/>
  <c r="F59" i="41"/>
  <c r="F57" i="41"/>
  <c r="F55" i="41"/>
  <c r="F53" i="41"/>
  <c r="F51" i="41"/>
  <c r="F49" i="41"/>
  <c r="F47" i="41"/>
  <c r="F45" i="41"/>
  <c r="F43" i="41"/>
  <c r="F41" i="41"/>
  <c r="F39" i="41"/>
  <c r="F37" i="41"/>
  <c r="F35" i="41"/>
  <c r="F33" i="41"/>
  <c r="F31" i="41"/>
  <c r="F29" i="41"/>
  <c r="F27" i="41"/>
  <c r="E205" i="41"/>
  <c r="E204" i="41"/>
  <c r="E203" i="41"/>
  <c r="E202" i="41"/>
  <c r="E201" i="41"/>
  <c r="E200" i="41"/>
  <c r="E199" i="41"/>
  <c r="E198" i="41"/>
  <c r="E197" i="41"/>
  <c r="E196" i="41"/>
  <c r="E195" i="41"/>
  <c r="E194" i="41"/>
  <c r="E193" i="41"/>
  <c r="E192" i="41"/>
  <c r="E191" i="41"/>
  <c r="E190" i="41"/>
  <c r="E189" i="41"/>
  <c r="E188" i="41"/>
  <c r="E187" i="41"/>
  <c r="E186" i="41"/>
  <c r="E185" i="41"/>
  <c r="E184" i="41"/>
  <c r="E183" i="41"/>
  <c r="E182" i="41"/>
  <c r="E181" i="41"/>
  <c r="E180" i="41"/>
  <c r="E179" i="41"/>
  <c r="E178" i="41"/>
  <c r="E177" i="41"/>
  <c r="E176" i="41"/>
  <c r="E175" i="41"/>
  <c r="E174" i="41"/>
  <c r="E173" i="41"/>
  <c r="E172" i="41"/>
  <c r="E171" i="41"/>
  <c r="E170" i="41"/>
  <c r="E169" i="41"/>
  <c r="E168" i="41"/>
  <c r="E167" i="41"/>
  <c r="E166" i="41"/>
  <c r="E165" i="41"/>
  <c r="E164" i="41"/>
  <c r="E163" i="41"/>
  <c r="E162" i="41"/>
  <c r="E161" i="41"/>
  <c r="E160" i="41"/>
  <c r="E159" i="41"/>
  <c r="E158" i="41"/>
  <c r="E157" i="41"/>
  <c r="E156" i="41"/>
  <c r="E155" i="41"/>
  <c r="E154" i="41"/>
  <c r="E153" i="41"/>
  <c r="E152" i="41"/>
  <c r="E151" i="41"/>
  <c r="E150" i="41"/>
  <c r="E149" i="41"/>
  <c r="E148" i="41"/>
  <c r="E147" i="41"/>
  <c r="E146" i="41"/>
  <c r="E145" i="41"/>
  <c r="E144" i="41"/>
  <c r="E143" i="41"/>
  <c r="E142" i="41"/>
  <c r="E141" i="41"/>
  <c r="E140" i="41"/>
  <c r="E139" i="41"/>
  <c r="E138" i="41"/>
  <c r="E137" i="41"/>
  <c r="E136" i="41"/>
  <c r="E135" i="41"/>
  <c r="E134" i="41"/>
  <c r="E133" i="41"/>
  <c r="E132" i="41"/>
  <c r="E131" i="41"/>
  <c r="E130" i="41"/>
  <c r="E129" i="41"/>
  <c r="E128" i="41"/>
  <c r="E127" i="41"/>
  <c r="E126" i="41"/>
  <c r="E125" i="41"/>
  <c r="E124" i="41"/>
  <c r="E123" i="41"/>
  <c r="E122" i="41"/>
  <c r="E121" i="41"/>
  <c r="E120" i="41"/>
  <c r="E119" i="41"/>
  <c r="E118" i="41"/>
  <c r="E117" i="41"/>
  <c r="E116" i="41"/>
  <c r="E115" i="41"/>
  <c r="E114" i="41"/>
  <c r="E113" i="41"/>
  <c r="E112" i="41"/>
  <c r="E111" i="41"/>
  <c r="E110" i="41"/>
  <c r="E109" i="41"/>
  <c r="E108" i="41"/>
  <c r="E107" i="41"/>
  <c r="E106" i="41"/>
  <c r="E105" i="41"/>
  <c r="E104" i="41"/>
  <c r="E103" i="41"/>
  <c r="E102" i="41"/>
  <c r="E101" i="41"/>
  <c r="E100" i="41"/>
  <c r="E99" i="41"/>
  <c r="E98" i="41"/>
  <c r="E97" i="41"/>
  <c r="E96" i="41"/>
  <c r="E95" i="41"/>
  <c r="E94" i="41"/>
  <c r="E93" i="41"/>
  <c r="E92" i="41"/>
  <c r="E91" i="41"/>
  <c r="E90" i="41"/>
  <c r="E89" i="41"/>
  <c r="E88" i="41"/>
  <c r="E87" i="41"/>
  <c r="E86" i="41"/>
  <c r="E85" i="41"/>
  <c r="E84" i="41"/>
  <c r="E83" i="41"/>
  <c r="E82" i="41"/>
  <c r="E81" i="41"/>
  <c r="E80" i="41"/>
  <c r="E79" i="41"/>
  <c r="E78" i="41"/>
  <c r="E77" i="41"/>
  <c r="E76" i="41"/>
  <c r="E75" i="41"/>
  <c r="E74" i="41"/>
  <c r="E73" i="41"/>
  <c r="E72" i="41"/>
  <c r="E71" i="41"/>
  <c r="E70" i="41"/>
  <c r="E69" i="41"/>
  <c r="E68" i="41"/>
  <c r="E67" i="41"/>
  <c r="E66" i="41"/>
  <c r="E65" i="41"/>
  <c r="E64" i="41"/>
  <c r="E63" i="41"/>
  <c r="E62" i="41"/>
  <c r="E61" i="41"/>
  <c r="E60" i="41"/>
  <c r="E59" i="41"/>
  <c r="E58" i="41"/>
  <c r="E57" i="41"/>
  <c r="E56" i="41"/>
  <c r="E55" i="41"/>
  <c r="E54" i="41"/>
  <c r="E53" i="41"/>
  <c r="E52" i="41"/>
  <c r="E51" i="41"/>
  <c r="E50" i="41"/>
  <c r="E49" i="41"/>
  <c r="E48" i="41"/>
  <c r="E47" i="41"/>
  <c r="E46" i="41"/>
  <c r="E45" i="41"/>
  <c r="E44" i="41"/>
  <c r="E43" i="41"/>
  <c r="E42" i="41"/>
  <c r="E41" i="41"/>
  <c r="E40" i="41"/>
  <c r="E39" i="41"/>
  <c r="E38" i="41"/>
  <c r="E37" i="41"/>
  <c r="E36" i="41"/>
  <c r="E35" i="41"/>
  <c r="E34" i="41"/>
  <c r="E33" i="41"/>
  <c r="E32" i="41"/>
  <c r="E31" i="41"/>
  <c r="E30" i="41"/>
  <c r="E29" i="41"/>
  <c r="E28" i="41"/>
  <c r="E27" i="41"/>
  <c r="E26" i="41"/>
  <c r="D205" i="41"/>
  <c r="D204" i="41"/>
  <c r="D203" i="41"/>
  <c r="D202" i="41"/>
  <c r="D201" i="41"/>
  <c r="D200" i="41"/>
  <c r="D199" i="41"/>
  <c r="D198" i="41"/>
  <c r="D197" i="41"/>
  <c r="D196" i="41"/>
  <c r="D195" i="41"/>
  <c r="D194" i="41"/>
  <c r="D193" i="41"/>
  <c r="D192" i="41"/>
  <c r="D191" i="41"/>
  <c r="D190" i="41"/>
  <c r="D189" i="41"/>
  <c r="D188" i="41"/>
  <c r="D187" i="41"/>
  <c r="D186" i="41"/>
  <c r="D185" i="41"/>
  <c r="D184" i="41"/>
  <c r="D183" i="41"/>
  <c r="D182" i="41"/>
  <c r="D181" i="41"/>
  <c r="D180" i="41"/>
  <c r="D179" i="41"/>
  <c r="D178" i="41"/>
  <c r="D177" i="41"/>
  <c r="D176" i="41"/>
  <c r="D175" i="41"/>
  <c r="D174" i="41"/>
  <c r="D173" i="41"/>
  <c r="D172" i="41"/>
  <c r="D171" i="41"/>
  <c r="D170" i="41"/>
  <c r="D169" i="41"/>
  <c r="D168" i="41"/>
  <c r="D167" i="41"/>
  <c r="D166" i="41"/>
  <c r="D165" i="41"/>
  <c r="D164" i="41"/>
  <c r="D163" i="41"/>
  <c r="D162" i="41"/>
  <c r="D161" i="41"/>
  <c r="D160" i="41"/>
  <c r="D159" i="41"/>
  <c r="D158" i="41"/>
  <c r="D157" i="41"/>
  <c r="D156" i="41"/>
  <c r="D155" i="41"/>
  <c r="D154" i="41"/>
  <c r="D153" i="41"/>
  <c r="D152" i="41"/>
  <c r="D151" i="41"/>
  <c r="D150" i="41"/>
  <c r="D149" i="41"/>
  <c r="D148" i="41"/>
  <c r="D147" i="41"/>
  <c r="D146" i="41"/>
  <c r="D145" i="41"/>
  <c r="D144" i="41"/>
  <c r="D143" i="41"/>
  <c r="D142" i="41"/>
  <c r="D141" i="41"/>
  <c r="D140" i="41"/>
  <c r="D139" i="41"/>
  <c r="D138" i="41"/>
  <c r="D137" i="41"/>
  <c r="D136" i="41"/>
  <c r="D135" i="41"/>
  <c r="D134" i="41"/>
  <c r="D133" i="41"/>
  <c r="D132" i="41"/>
  <c r="D131" i="41"/>
  <c r="D130" i="41"/>
  <c r="D129" i="41"/>
  <c r="D128" i="41"/>
  <c r="D127" i="41"/>
  <c r="D126" i="41"/>
  <c r="D125" i="41"/>
  <c r="D124" i="41"/>
  <c r="D123" i="41"/>
  <c r="D122" i="41"/>
  <c r="D121" i="41"/>
  <c r="D120" i="41"/>
  <c r="D119" i="41"/>
  <c r="D118" i="41"/>
  <c r="D117" i="41"/>
  <c r="D116" i="41"/>
  <c r="D115" i="41"/>
  <c r="D114" i="41"/>
  <c r="D113" i="41"/>
  <c r="D112" i="41"/>
  <c r="D111" i="41"/>
  <c r="D110" i="41"/>
  <c r="D109" i="41"/>
  <c r="D108" i="41"/>
  <c r="D107" i="41"/>
  <c r="D106" i="41"/>
  <c r="D105" i="41"/>
  <c r="D104" i="41"/>
  <c r="D103" i="41"/>
  <c r="D102" i="41"/>
  <c r="D101" i="41"/>
  <c r="D100" i="41"/>
  <c r="D99" i="41"/>
  <c r="D98" i="41"/>
  <c r="D97" i="41"/>
  <c r="D96" i="41"/>
  <c r="D95" i="41"/>
  <c r="D94" i="41"/>
  <c r="D93" i="41"/>
  <c r="D92" i="41"/>
  <c r="D91" i="41"/>
  <c r="D90" i="41"/>
  <c r="D89" i="41"/>
  <c r="D88" i="41"/>
  <c r="D87" i="41"/>
  <c r="D86" i="41"/>
  <c r="D85" i="41"/>
  <c r="D84" i="41"/>
  <c r="D83" i="41"/>
  <c r="D82" i="41"/>
  <c r="D81" i="41"/>
  <c r="D80" i="41"/>
  <c r="D79" i="41"/>
  <c r="D78" i="41"/>
  <c r="D77" i="41"/>
  <c r="D76" i="41"/>
  <c r="D75" i="41"/>
  <c r="D74" i="41"/>
  <c r="D73" i="41"/>
  <c r="D72" i="41"/>
  <c r="D71" i="41"/>
  <c r="D70" i="41"/>
  <c r="D69" i="41"/>
  <c r="D68" i="41"/>
  <c r="D67" i="41"/>
  <c r="D66" i="41"/>
  <c r="D65" i="41"/>
  <c r="D64" i="41"/>
  <c r="D63" i="41"/>
  <c r="D62" i="41"/>
  <c r="D61" i="41"/>
  <c r="D60" i="41"/>
  <c r="D59" i="41"/>
  <c r="D58" i="41"/>
  <c r="D57" i="41"/>
  <c r="D56" i="41"/>
  <c r="D55" i="41"/>
  <c r="D54" i="41"/>
  <c r="D53" i="41"/>
  <c r="D52" i="41"/>
  <c r="D51" i="41"/>
  <c r="D50" i="41"/>
  <c r="D49" i="41"/>
  <c r="D48" i="41"/>
  <c r="D47" i="41"/>
  <c r="D46" i="41"/>
  <c r="D45" i="41"/>
  <c r="D44" i="41"/>
  <c r="D43" i="41"/>
  <c r="D42" i="41"/>
  <c r="D41" i="41"/>
  <c r="D40" i="41"/>
  <c r="D39" i="41"/>
  <c r="D38" i="41"/>
  <c r="D37" i="41"/>
  <c r="D36" i="41"/>
  <c r="D35" i="41"/>
  <c r="D34" i="41"/>
  <c r="D33" i="41"/>
  <c r="D32" i="41"/>
  <c r="D31" i="41"/>
  <c r="D30" i="41"/>
  <c r="D29" i="41"/>
  <c r="D28" i="41"/>
  <c r="D27" i="41"/>
  <c r="D26" i="41"/>
  <c r="A204" i="41"/>
  <c r="A202" i="41"/>
  <c r="A200" i="41"/>
  <c r="A198" i="41"/>
  <c r="A196" i="41"/>
  <c r="A194" i="41"/>
  <c r="A192" i="41"/>
  <c r="A190" i="41"/>
  <c r="A188" i="41"/>
  <c r="A186" i="41"/>
  <c r="A184" i="41"/>
  <c r="A182" i="41"/>
  <c r="A180" i="41"/>
  <c r="A178" i="41"/>
  <c r="A176" i="41"/>
  <c r="A174" i="41"/>
  <c r="A172" i="41"/>
  <c r="A170" i="41"/>
  <c r="A168" i="41"/>
  <c r="A166" i="41"/>
  <c r="A164" i="41"/>
  <c r="A162" i="41"/>
  <c r="A160" i="41"/>
  <c r="A158" i="41"/>
  <c r="A156" i="41"/>
  <c r="A154" i="41"/>
  <c r="A152" i="41"/>
  <c r="A150" i="41"/>
  <c r="A148" i="41"/>
  <c r="A146" i="41"/>
  <c r="A144" i="41"/>
  <c r="A142" i="41"/>
  <c r="A140" i="41"/>
  <c r="A138" i="41"/>
  <c r="A136" i="41"/>
  <c r="A134" i="41"/>
  <c r="A132" i="41"/>
  <c r="A130" i="41"/>
  <c r="A128" i="41"/>
  <c r="A126" i="41"/>
  <c r="A124" i="41"/>
  <c r="A122" i="41"/>
  <c r="A120" i="41"/>
  <c r="A118" i="41"/>
  <c r="A116" i="41"/>
  <c r="A114" i="41"/>
  <c r="A112" i="41"/>
  <c r="A110" i="41"/>
  <c r="A108" i="41"/>
  <c r="A106" i="41"/>
  <c r="A104" i="41"/>
  <c r="A102" i="41"/>
  <c r="A100" i="41"/>
  <c r="A98" i="41"/>
  <c r="A96" i="41"/>
  <c r="A94" i="41"/>
  <c r="A92" i="41"/>
  <c r="A90" i="41"/>
  <c r="A88" i="41"/>
  <c r="A86" i="41"/>
  <c r="A84" i="41"/>
  <c r="A82" i="41"/>
  <c r="A80" i="41"/>
  <c r="A78" i="41"/>
  <c r="A76" i="41"/>
  <c r="A74" i="41"/>
  <c r="A72" i="41"/>
  <c r="A70" i="41"/>
  <c r="A68" i="41"/>
  <c r="A66" i="41"/>
  <c r="A64" i="41"/>
  <c r="A62" i="41"/>
  <c r="A60" i="41"/>
  <c r="A58" i="41"/>
  <c r="A56" i="41"/>
  <c r="A54" i="41"/>
  <c r="A52" i="41"/>
  <c r="A50" i="41"/>
  <c r="A48" i="41"/>
  <c r="A46" i="41"/>
  <c r="A44" i="41"/>
  <c r="A42" i="41"/>
  <c r="A40" i="41"/>
  <c r="A38" i="41"/>
  <c r="A36" i="41"/>
  <c r="A34" i="41"/>
  <c r="A32" i="41"/>
  <c r="A30" i="41"/>
  <c r="A28" i="41"/>
  <c r="A26" i="41"/>
  <c r="K25" i="41"/>
  <c r="K24" i="41"/>
  <c r="K23" i="41"/>
  <c r="K22" i="41"/>
  <c r="K21" i="41"/>
  <c r="K19" i="41"/>
  <c r="K17" i="41"/>
  <c r="K15" i="41"/>
  <c r="K13" i="41"/>
  <c r="J25" i="41"/>
  <c r="J24" i="41"/>
  <c r="J23" i="41"/>
  <c r="J22" i="41"/>
  <c r="I25" i="41"/>
  <c r="I23" i="41"/>
  <c r="I21" i="41"/>
  <c r="I19" i="41"/>
  <c r="I17" i="41"/>
  <c r="I15" i="41"/>
  <c r="I13" i="41"/>
  <c r="I11" i="41"/>
  <c r="I9" i="41"/>
  <c r="H25" i="41"/>
  <c r="H23" i="41"/>
  <c r="E25" i="41"/>
  <c r="E24" i="41"/>
  <c r="E23" i="41"/>
  <c r="E22" i="41"/>
  <c r="E21" i="41"/>
  <c r="E20" i="41"/>
  <c r="E19" i="41"/>
  <c r="E18" i="41"/>
  <c r="E17" i="41"/>
  <c r="E16" i="41"/>
  <c r="E15" i="41"/>
  <c r="E14" i="41"/>
  <c r="E13" i="41"/>
  <c r="E12" i="41"/>
  <c r="D25" i="41"/>
  <c r="D23" i="41"/>
  <c r="D21" i="41"/>
  <c r="D19" i="41"/>
  <c r="D17" i="41"/>
  <c r="D15" i="41"/>
  <c r="A24" i="41"/>
  <c r="A22" i="41"/>
  <c r="A20" i="41"/>
  <c r="A18" i="41"/>
  <c r="A16" i="41"/>
  <c r="A14" i="41"/>
  <c r="A12" i="41"/>
  <c r="A10" i="41"/>
  <c r="K11" i="41"/>
  <c r="K9" i="41"/>
  <c r="D13" i="41"/>
  <c r="E11" i="41"/>
  <c r="E10" i="41"/>
  <c r="D11" i="41"/>
  <c r="E9" i="41"/>
  <c r="D9" i="41"/>
  <c r="E7" i="41"/>
  <c r="D7" i="41"/>
  <c r="E8" i="41"/>
  <c r="E6" i="41"/>
  <c r="A8" i="41" l="1"/>
  <c r="K7" i="41"/>
  <c r="I7" i="41"/>
  <c r="G23" i="41"/>
  <c r="G25" i="41"/>
  <c r="G27" i="41"/>
  <c r="G29" i="41"/>
  <c r="G31" i="41"/>
  <c r="G33" i="41"/>
  <c r="G35" i="41"/>
  <c r="G37" i="41"/>
  <c r="G39" i="41"/>
  <c r="G41" i="41"/>
  <c r="G43" i="41"/>
  <c r="G45" i="41"/>
  <c r="G47" i="41"/>
  <c r="G49" i="41"/>
  <c r="G51" i="41"/>
  <c r="G53" i="41"/>
  <c r="G55" i="41"/>
  <c r="G57" i="41"/>
  <c r="G59" i="41"/>
  <c r="G61" i="41"/>
  <c r="G63" i="41"/>
  <c r="G65" i="41"/>
  <c r="G67" i="41"/>
  <c r="G69" i="41"/>
  <c r="G71" i="41"/>
  <c r="G73" i="41"/>
  <c r="G75" i="41"/>
  <c r="G77" i="41"/>
  <c r="G79" i="41"/>
  <c r="G81" i="41"/>
  <c r="G83" i="41"/>
  <c r="G85" i="41"/>
  <c r="G87" i="41"/>
  <c r="G89" i="41"/>
  <c r="G91" i="41"/>
  <c r="G93" i="41"/>
  <c r="G95" i="41"/>
  <c r="G97" i="41"/>
  <c r="G99" i="41"/>
  <c r="G101" i="41"/>
  <c r="G103" i="41"/>
  <c r="G105" i="41"/>
  <c r="G107" i="41"/>
  <c r="G109" i="41"/>
  <c r="G111" i="41"/>
  <c r="G113" i="41"/>
  <c r="G115" i="41"/>
  <c r="G117" i="41"/>
  <c r="G119" i="41"/>
  <c r="G121" i="41"/>
  <c r="G123" i="41"/>
  <c r="G125" i="41"/>
  <c r="G127" i="41"/>
  <c r="G129" i="41"/>
  <c r="G131" i="41"/>
  <c r="G133" i="41"/>
  <c r="G135" i="41"/>
  <c r="G137" i="41"/>
  <c r="G139" i="41"/>
  <c r="G141" i="41"/>
  <c r="G143" i="41"/>
  <c r="G145" i="41"/>
  <c r="G147" i="41"/>
  <c r="G149" i="41"/>
  <c r="G151" i="41"/>
  <c r="G153" i="41"/>
  <c r="G155" i="41"/>
  <c r="G157" i="41"/>
  <c r="G159" i="41"/>
  <c r="G161" i="41"/>
  <c r="G163" i="41"/>
  <c r="G165" i="41"/>
  <c r="G167" i="41"/>
  <c r="G169" i="41"/>
  <c r="G171" i="41"/>
  <c r="G173" i="41"/>
  <c r="G175" i="41"/>
  <c r="G177" i="41"/>
  <c r="G179" i="41"/>
  <c r="G181" i="41"/>
  <c r="G183" i="41"/>
  <c r="G185" i="41"/>
  <c r="G187" i="41"/>
  <c r="G189" i="41"/>
  <c r="G191" i="41"/>
  <c r="G193" i="41"/>
  <c r="G195" i="41"/>
  <c r="G197" i="41"/>
  <c r="G199" i="41"/>
  <c r="G201" i="41"/>
  <c r="G203" i="41"/>
  <c r="G205" i="41"/>
  <c r="G199" i="30"/>
  <c r="G201" i="30"/>
  <c r="G205" i="30"/>
  <c r="G147" i="30"/>
  <c r="G149" i="30"/>
  <c r="G151" i="30"/>
  <c r="G153" i="30"/>
  <c r="G155" i="30"/>
  <c r="G157" i="30"/>
  <c r="G159" i="30"/>
  <c r="G161" i="30"/>
  <c r="G163" i="30"/>
  <c r="G165" i="30"/>
  <c r="G167" i="30"/>
  <c r="G169" i="30"/>
  <c r="G171" i="30"/>
  <c r="G173" i="30"/>
  <c r="G175" i="30"/>
  <c r="G177" i="30"/>
  <c r="G179" i="30"/>
  <c r="G181" i="30"/>
  <c r="G183" i="30"/>
  <c r="G185" i="30"/>
  <c r="G187" i="30"/>
  <c r="G189" i="30"/>
  <c r="G191" i="30"/>
  <c r="G193" i="30"/>
  <c r="G195" i="30"/>
  <c r="G197" i="30"/>
  <c r="K205" i="30"/>
  <c r="K204" i="30"/>
  <c r="K203" i="30"/>
  <c r="K202" i="30"/>
  <c r="K201" i="30"/>
  <c r="K200" i="30"/>
  <c r="K199" i="30"/>
  <c r="K198" i="30"/>
  <c r="K197" i="30"/>
  <c r="K196" i="30"/>
  <c r="K195" i="30"/>
  <c r="K194" i="30"/>
  <c r="K193" i="30"/>
  <c r="K192" i="30"/>
  <c r="K191" i="30"/>
  <c r="K190" i="30"/>
  <c r="K189" i="30"/>
  <c r="K188" i="30"/>
  <c r="K187" i="30"/>
  <c r="K186" i="30"/>
  <c r="K185" i="30"/>
  <c r="K184" i="30"/>
  <c r="K183" i="30"/>
  <c r="K182" i="30"/>
  <c r="K181" i="30"/>
  <c r="K180" i="30"/>
  <c r="K179" i="30"/>
  <c r="K178" i="30"/>
  <c r="K177" i="30"/>
  <c r="K176" i="30"/>
  <c r="K175" i="30"/>
  <c r="K174" i="30"/>
  <c r="K173" i="30"/>
  <c r="K172" i="30"/>
  <c r="K171" i="30"/>
  <c r="K170" i="30"/>
  <c r="K169" i="30"/>
  <c r="K168" i="30"/>
  <c r="K167" i="30"/>
  <c r="K166" i="30"/>
  <c r="K165" i="30"/>
  <c r="K164" i="30"/>
  <c r="K163" i="30"/>
  <c r="K162" i="30"/>
  <c r="K161" i="30"/>
  <c r="K160" i="30"/>
  <c r="K159" i="30"/>
  <c r="K158" i="30"/>
  <c r="K157" i="30"/>
  <c r="K156" i="30"/>
  <c r="K155" i="30"/>
  <c r="K154" i="30"/>
  <c r="K153" i="30"/>
  <c r="K152" i="30"/>
  <c r="K151" i="30"/>
  <c r="K150" i="30"/>
  <c r="K149" i="30"/>
  <c r="K148" i="30"/>
  <c r="K147" i="30"/>
  <c r="K146" i="30"/>
  <c r="K145" i="30"/>
  <c r="K144" i="30"/>
  <c r="K143" i="30"/>
  <c r="K142" i="30"/>
  <c r="K141" i="30"/>
  <c r="K140" i="30"/>
  <c r="K139" i="30"/>
  <c r="K138" i="30"/>
  <c r="K137" i="30"/>
  <c r="K136" i="30"/>
  <c r="K135" i="30"/>
  <c r="K134" i="30"/>
  <c r="K133" i="30"/>
  <c r="K132" i="30"/>
  <c r="K131" i="30"/>
  <c r="K130" i="30"/>
  <c r="K129" i="30"/>
  <c r="K128" i="30"/>
  <c r="K127" i="30"/>
  <c r="K126" i="30"/>
  <c r="K125" i="30"/>
  <c r="K124" i="30"/>
  <c r="K123" i="30"/>
  <c r="K122" i="30"/>
  <c r="K121" i="30"/>
  <c r="K120" i="30"/>
  <c r="K119" i="30"/>
  <c r="K118" i="30"/>
  <c r="K117" i="30"/>
  <c r="K116" i="30"/>
  <c r="K115" i="30"/>
  <c r="K114" i="30"/>
  <c r="K113" i="30"/>
  <c r="K112" i="30"/>
  <c r="K111" i="30"/>
  <c r="K110" i="30"/>
  <c r="K109" i="30"/>
  <c r="K108" i="30"/>
  <c r="K107" i="30"/>
  <c r="K106" i="30"/>
  <c r="K105" i="30"/>
  <c r="K104" i="30"/>
  <c r="K103" i="30"/>
  <c r="K102" i="30"/>
  <c r="K101" i="30"/>
  <c r="K100" i="30"/>
  <c r="K99" i="30"/>
  <c r="K98" i="30"/>
  <c r="K97" i="30"/>
  <c r="K96" i="30"/>
  <c r="K95" i="30"/>
  <c r="K94" i="30"/>
  <c r="K93" i="30"/>
  <c r="K92" i="30"/>
  <c r="K91" i="30"/>
  <c r="K90" i="30"/>
  <c r="K89" i="30"/>
  <c r="K88" i="30"/>
  <c r="K87" i="30"/>
  <c r="K86" i="30"/>
  <c r="K85" i="30"/>
  <c r="K84" i="30"/>
  <c r="K83" i="30"/>
  <c r="K82" i="30"/>
  <c r="K81" i="30"/>
  <c r="K80" i="30"/>
  <c r="K79" i="30"/>
  <c r="K78" i="30"/>
  <c r="K77" i="30"/>
  <c r="K76" i="30"/>
  <c r="K75" i="30"/>
  <c r="K74" i="30"/>
  <c r="K73" i="30"/>
  <c r="K72" i="30"/>
  <c r="K71" i="30"/>
  <c r="K70" i="30"/>
  <c r="K69" i="30"/>
  <c r="K68" i="30"/>
  <c r="K67" i="30"/>
  <c r="K66" i="30"/>
  <c r="J205" i="30"/>
  <c r="J204" i="30"/>
  <c r="J203" i="30"/>
  <c r="J202" i="30"/>
  <c r="J201" i="30"/>
  <c r="J200" i="30"/>
  <c r="J199" i="30"/>
  <c r="J198" i="30"/>
  <c r="J197" i="30"/>
  <c r="J196" i="30"/>
  <c r="J195" i="30"/>
  <c r="J194" i="30"/>
  <c r="J193" i="30"/>
  <c r="J192" i="30"/>
  <c r="J191" i="30"/>
  <c r="J190" i="30"/>
  <c r="J189" i="30"/>
  <c r="J188" i="30"/>
  <c r="J187" i="30"/>
  <c r="J186" i="30"/>
  <c r="J185" i="30"/>
  <c r="J184" i="30"/>
  <c r="J183" i="30"/>
  <c r="J182" i="30"/>
  <c r="J181" i="30"/>
  <c r="J180" i="30"/>
  <c r="J179" i="30"/>
  <c r="J178" i="30"/>
  <c r="J177" i="30"/>
  <c r="J176" i="30"/>
  <c r="J175" i="30"/>
  <c r="J174" i="30"/>
  <c r="J173" i="30"/>
  <c r="J172" i="30"/>
  <c r="J171" i="30"/>
  <c r="J170" i="30"/>
  <c r="J169" i="30"/>
  <c r="J168" i="30"/>
  <c r="J167" i="30"/>
  <c r="J166" i="30"/>
  <c r="J165" i="30"/>
  <c r="J164" i="30"/>
  <c r="J163" i="30"/>
  <c r="J162" i="30"/>
  <c r="J161" i="30"/>
  <c r="J160" i="30"/>
  <c r="J159" i="30"/>
  <c r="J158" i="30"/>
  <c r="J157" i="30"/>
  <c r="J156" i="30"/>
  <c r="J155" i="30"/>
  <c r="J154" i="30"/>
  <c r="J153" i="30"/>
  <c r="J152" i="30"/>
  <c r="J151" i="30"/>
  <c r="J150" i="30"/>
  <c r="J149" i="30"/>
  <c r="J148" i="30"/>
  <c r="J147" i="30"/>
  <c r="J146" i="30"/>
  <c r="J145" i="30"/>
  <c r="J144" i="30"/>
  <c r="J143" i="30"/>
  <c r="J142" i="30"/>
  <c r="J141" i="30"/>
  <c r="J140" i="30"/>
  <c r="J139" i="30"/>
  <c r="J138" i="30"/>
  <c r="J137" i="30"/>
  <c r="J136" i="30"/>
  <c r="J135" i="30"/>
  <c r="J134" i="30"/>
  <c r="J133" i="30"/>
  <c r="J132" i="30"/>
  <c r="J131" i="30"/>
  <c r="J130" i="30"/>
  <c r="J129" i="30"/>
  <c r="J128" i="30"/>
  <c r="J127" i="30"/>
  <c r="J126" i="30"/>
  <c r="J125" i="30"/>
  <c r="J124" i="30"/>
  <c r="J123" i="30"/>
  <c r="J122" i="30"/>
  <c r="J121" i="30"/>
  <c r="J120" i="30"/>
  <c r="J119" i="30"/>
  <c r="J118" i="30"/>
  <c r="J117" i="30"/>
  <c r="J116" i="30"/>
  <c r="J115" i="30"/>
  <c r="J114" i="30"/>
  <c r="J113" i="30"/>
  <c r="J112" i="30"/>
  <c r="J111" i="30"/>
  <c r="J110" i="30"/>
  <c r="J109" i="30"/>
  <c r="J108" i="30"/>
  <c r="J107" i="30"/>
  <c r="J106" i="30"/>
  <c r="J105" i="30"/>
  <c r="J104" i="30"/>
  <c r="J103" i="30"/>
  <c r="J102" i="30"/>
  <c r="J101" i="30"/>
  <c r="J100" i="30"/>
  <c r="J99" i="30"/>
  <c r="J98" i="30"/>
  <c r="J97" i="30"/>
  <c r="J96" i="30"/>
  <c r="J95" i="30"/>
  <c r="J94" i="30"/>
  <c r="J93" i="30"/>
  <c r="J92" i="30"/>
  <c r="J91" i="30"/>
  <c r="J90" i="30"/>
  <c r="J89" i="30"/>
  <c r="J88" i="30"/>
  <c r="J87" i="30"/>
  <c r="J86" i="30"/>
  <c r="J85" i="30"/>
  <c r="J84" i="30"/>
  <c r="J83" i="30"/>
  <c r="J82" i="30"/>
  <c r="J81" i="30"/>
  <c r="J80" i="30"/>
  <c r="J79" i="30"/>
  <c r="J78" i="30"/>
  <c r="J77" i="30"/>
  <c r="J76" i="30"/>
  <c r="J75" i="30"/>
  <c r="J74" i="30"/>
  <c r="J73" i="30"/>
  <c r="J72" i="30"/>
  <c r="J71" i="30"/>
  <c r="J70" i="30"/>
  <c r="J69" i="30"/>
  <c r="J68" i="30"/>
  <c r="J67" i="30"/>
  <c r="J66" i="30"/>
  <c r="I205" i="30"/>
  <c r="I203" i="30"/>
  <c r="I201" i="30"/>
  <c r="I199" i="30"/>
  <c r="I197" i="30"/>
  <c r="I195" i="30"/>
  <c r="I193" i="30"/>
  <c r="I191" i="30"/>
  <c r="I189" i="30"/>
  <c r="I187" i="30"/>
  <c r="I185" i="30"/>
  <c r="I183" i="30"/>
  <c r="I181" i="30"/>
  <c r="I179" i="30"/>
  <c r="I177" i="30"/>
  <c r="I175" i="30"/>
  <c r="I173" i="30"/>
  <c r="I171" i="30"/>
  <c r="I169" i="30"/>
  <c r="I167" i="30"/>
  <c r="I165" i="30"/>
  <c r="I163" i="30"/>
  <c r="I161" i="30"/>
  <c r="I159" i="30"/>
  <c r="I157" i="30"/>
  <c r="I155" i="30"/>
  <c r="I153" i="30"/>
  <c r="I151" i="30"/>
  <c r="I149" i="30"/>
  <c r="I147" i="30"/>
  <c r="I145" i="30"/>
  <c r="I143" i="30"/>
  <c r="I141" i="30"/>
  <c r="I139" i="30"/>
  <c r="I137" i="30"/>
  <c r="I135" i="30"/>
  <c r="I133" i="30"/>
  <c r="I131" i="30"/>
  <c r="I129" i="30"/>
  <c r="I127" i="30"/>
  <c r="I125" i="30"/>
  <c r="I123" i="30"/>
  <c r="I121" i="30"/>
  <c r="I119" i="30"/>
  <c r="I117" i="30"/>
  <c r="I115" i="30"/>
  <c r="I113" i="30"/>
  <c r="I111" i="30"/>
  <c r="I109" i="30"/>
  <c r="I107" i="30"/>
  <c r="I105" i="30"/>
  <c r="I103" i="30"/>
  <c r="I101" i="30"/>
  <c r="I99" i="30"/>
  <c r="I97" i="30"/>
  <c r="I95" i="30"/>
  <c r="I93" i="30"/>
  <c r="I91" i="30"/>
  <c r="I89" i="30"/>
  <c r="I87" i="30"/>
  <c r="I85" i="30"/>
  <c r="I83" i="30"/>
  <c r="I81" i="30"/>
  <c r="I79" i="30"/>
  <c r="I77" i="30"/>
  <c r="I75" i="30"/>
  <c r="I73" i="30"/>
  <c r="I71" i="30"/>
  <c r="I69" i="30"/>
  <c r="I67" i="30"/>
  <c r="H205" i="30"/>
  <c r="H203" i="30"/>
  <c r="H201" i="30"/>
  <c r="H199" i="30"/>
  <c r="H197" i="30"/>
  <c r="H195" i="30"/>
  <c r="H193" i="30"/>
  <c r="H191" i="30"/>
  <c r="H189" i="30"/>
  <c r="H187" i="30"/>
  <c r="H185" i="30"/>
  <c r="H183" i="30"/>
  <c r="H181" i="30"/>
  <c r="H179" i="30"/>
  <c r="H177" i="30"/>
  <c r="H175" i="30"/>
  <c r="H173" i="30"/>
  <c r="H171" i="30"/>
  <c r="H169" i="30"/>
  <c r="H167" i="30"/>
  <c r="H165" i="30"/>
  <c r="H163" i="30"/>
  <c r="H161" i="30"/>
  <c r="H159" i="30"/>
  <c r="H157" i="30"/>
  <c r="H155" i="30"/>
  <c r="H153" i="30"/>
  <c r="H151" i="30"/>
  <c r="H149" i="30"/>
  <c r="H147" i="30"/>
  <c r="H145" i="30"/>
  <c r="H143" i="30"/>
  <c r="H141" i="30"/>
  <c r="H139" i="30"/>
  <c r="H137" i="30"/>
  <c r="H135" i="30"/>
  <c r="H133" i="30"/>
  <c r="H131" i="30"/>
  <c r="H129" i="30"/>
  <c r="H127" i="30"/>
  <c r="H125" i="30"/>
  <c r="H123" i="30"/>
  <c r="H121" i="30"/>
  <c r="H119" i="30"/>
  <c r="H117" i="30"/>
  <c r="H115" i="30"/>
  <c r="H113" i="30"/>
  <c r="H111" i="30"/>
  <c r="H109" i="30"/>
  <c r="H107" i="30"/>
  <c r="H105" i="30"/>
  <c r="H103" i="30"/>
  <c r="H101" i="30"/>
  <c r="H99" i="30"/>
  <c r="H97" i="30"/>
  <c r="H95" i="30"/>
  <c r="H93" i="30"/>
  <c r="H91" i="30"/>
  <c r="H89" i="30"/>
  <c r="H87" i="30"/>
  <c r="H85" i="30"/>
  <c r="H83" i="30"/>
  <c r="H81" i="30"/>
  <c r="H79" i="30"/>
  <c r="H77" i="30"/>
  <c r="H75" i="30"/>
  <c r="H73" i="30"/>
  <c r="H71" i="30"/>
  <c r="H69" i="30"/>
  <c r="H67" i="30"/>
  <c r="G203" i="30"/>
  <c r="F205" i="30"/>
  <c r="F203" i="30"/>
  <c r="F201" i="30"/>
  <c r="F199" i="30"/>
  <c r="F197" i="30"/>
  <c r="F195" i="30"/>
  <c r="F193" i="30"/>
  <c r="F191" i="30"/>
  <c r="F189" i="30"/>
  <c r="F187" i="30"/>
  <c r="F185" i="30"/>
  <c r="F183" i="30"/>
  <c r="F181" i="30"/>
  <c r="F179" i="30"/>
  <c r="F177" i="30"/>
  <c r="F175" i="30"/>
  <c r="F173" i="30"/>
  <c r="F171" i="30"/>
  <c r="F169" i="30"/>
  <c r="F167" i="30"/>
  <c r="F165" i="30"/>
  <c r="F163" i="30"/>
  <c r="F161" i="30"/>
  <c r="F159" i="30"/>
  <c r="F157" i="30"/>
  <c r="F155" i="30"/>
  <c r="F153" i="30"/>
  <c r="F151" i="30"/>
  <c r="F149" i="30"/>
  <c r="F147" i="30"/>
  <c r="F145" i="30"/>
  <c r="F143" i="30"/>
  <c r="F141" i="30"/>
  <c r="F139" i="30"/>
  <c r="F137" i="30"/>
  <c r="F135" i="30"/>
  <c r="F133" i="30"/>
  <c r="F131" i="30"/>
  <c r="F129" i="30"/>
  <c r="F127" i="30"/>
  <c r="F125" i="30"/>
  <c r="F123" i="30"/>
  <c r="F121" i="30"/>
  <c r="F119" i="30"/>
  <c r="F117" i="30"/>
  <c r="F115" i="30"/>
  <c r="F113" i="30"/>
  <c r="F111" i="30"/>
  <c r="F109" i="30"/>
  <c r="F107" i="30"/>
  <c r="F105" i="30"/>
  <c r="F103" i="30"/>
  <c r="F101" i="30"/>
  <c r="F99" i="30"/>
  <c r="F97" i="30"/>
  <c r="F95" i="30"/>
  <c r="F93" i="30"/>
  <c r="F91" i="30"/>
  <c r="F89" i="30"/>
  <c r="F87" i="30"/>
  <c r="F85" i="30"/>
  <c r="F83" i="30"/>
  <c r="F81" i="30"/>
  <c r="F79" i="30"/>
  <c r="F77" i="30"/>
  <c r="F75" i="30"/>
  <c r="F73" i="30"/>
  <c r="F71" i="30"/>
  <c r="F69" i="30"/>
  <c r="F67" i="30"/>
  <c r="E205" i="30"/>
  <c r="E204" i="30"/>
  <c r="E203" i="30"/>
  <c r="E202" i="30"/>
  <c r="E201" i="30"/>
  <c r="E200" i="30"/>
  <c r="E199" i="30"/>
  <c r="E198" i="30"/>
  <c r="E197" i="30"/>
  <c r="E196" i="30"/>
  <c r="E195" i="30"/>
  <c r="E194" i="30"/>
  <c r="E193" i="30"/>
  <c r="E192" i="30"/>
  <c r="E191" i="30"/>
  <c r="E190" i="30"/>
  <c r="E189" i="30"/>
  <c r="E188" i="30"/>
  <c r="E187" i="30"/>
  <c r="E186" i="30"/>
  <c r="E185" i="30"/>
  <c r="E184" i="30"/>
  <c r="E183" i="30"/>
  <c r="E182" i="30"/>
  <c r="E181" i="30"/>
  <c r="E180" i="30"/>
  <c r="E179" i="30"/>
  <c r="E178" i="30"/>
  <c r="E177" i="30"/>
  <c r="E176" i="30"/>
  <c r="E175" i="30"/>
  <c r="E174" i="30"/>
  <c r="E173" i="30"/>
  <c r="E172" i="30"/>
  <c r="E171" i="30"/>
  <c r="E170" i="30"/>
  <c r="E169" i="30"/>
  <c r="E168" i="30"/>
  <c r="E167" i="30"/>
  <c r="E166" i="30"/>
  <c r="E165" i="30"/>
  <c r="E164" i="30"/>
  <c r="E163" i="30"/>
  <c r="E162" i="30"/>
  <c r="E161" i="30"/>
  <c r="E160" i="30"/>
  <c r="E159" i="30"/>
  <c r="E158" i="30"/>
  <c r="E157" i="30"/>
  <c r="E156" i="30"/>
  <c r="E155" i="30"/>
  <c r="E154" i="30"/>
  <c r="E153" i="30"/>
  <c r="E152" i="30"/>
  <c r="E151" i="30"/>
  <c r="E150" i="30"/>
  <c r="E149" i="30"/>
  <c r="E148" i="30"/>
  <c r="E147" i="30"/>
  <c r="E146" i="30"/>
  <c r="E145" i="30"/>
  <c r="E144" i="30"/>
  <c r="E143" i="30"/>
  <c r="E142" i="30"/>
  <c r="E141" i="30"/>
  <c r="E140" i="30"/>
  <c r="E139" i="30"/>
  <c r="E138" i="30"/>
  <c r="E137" i="30"/>
  <c r="E136" i="30"/>
  <c r="E135" i="30"/>
  <c r="E134" i="30"/>
  <c r="E133" i="30"/>
  <c r="E132" i="30"/>
  <c r="E131" i="30"/>
  <c r="E130" i="30"/>
  <c r="E129" i="30"/>
  <c r="E128" i="30"/>
  <c r="E127" i="30"/>
  <c r="E126" i="30"/>
  <c r="E125" i="30"/>
  <c r="E124" i="30"/>
  <c r="E123" i="30"/>
  <c r="E122" i="30"/>
  <c r="E121" i="30"/>
  <c r="E120" i="30"/>
  <c r="E119" i="30"/>
  <c r="E118" i="30"/>
  <c r="E117" i="30"/>
  <c r="E116" i="30"/>
  <c r="E115" i="30"/>
  <c r="E114" i="30"/>
  <c r="E113" i="30"/>
  <c r="E112" i="30"/>
  <c r="E111" i="30"/>
  <c r="E110" i="30"/>
  <c r="E109" i="30"/>
  <c r="E108" i="30"/>
  <c r="E107" i="30"/>
  <c r="E106" i="30"/>
  <c r="E105" i="30"/>
  <c r="E104" i="30"/>
  <c r="E103" i="30"/>
  <c r="E102" i="30"/>
  <c r="E101" i="30"/>
  <c r="E100" i="30"/>
  <c r="E99" i="30"/>
  <c r="E98" i="30"/>
  <c r="E97" i="30"/>
  <c r="E96" i="30"/>
  <c r="E95" i="30"/>
  <c r="E94" i="30"/>
  <c r="E93" i="30"/>
  <c r="E92" i="30"/>
  <c r="E91" i="30"/>
  <c r="E90" i="30"/>
  <c r="E89" i="30"/>
  <c r="E88" i="30"/>
  <c r="E87" i="30"/>
  <c r="E86" i="30"/>
  <c r="E85" i="30"/>
  <c r="E84" i="30"/>
  <c r="E83" i="30"/>
  <c r="E82" i="30"/>
  <c r="E81" i="30"/>
  <c r="E80" i="30"/>
  <c r="E79" i="30"/>
  <c r="E78" i="30"/>
  <c r="E77" i="30"/>
  <c r="E76" i="30"/>
  <c r="E75" i="30"/>
  <c r="E74" i="30"/>
  <c r="E73" i="30"/>
  <c r="E72" i="30"/>
  <c r="E71" i="30"/>
  <c r="E70" i="30"/>
  <c r="E69" i="30"/>
  <c r="E68" i="30"/>
  <c r="E67" i="30"/>
  <c r="E66" i="30"/>
  <c r="D205" i="30"/>
  <c r="D204" i="30"/>
  <c r="D203" i="30"/>
  <c r="D202" i="30"/>
  <c r="D201" i="30"/>
  <c r="D200" i="30"/>
  <c r="D199" i="30"/>
  <c r="D198" i="30"/>
  <c r="D197" i="30"/>
  <c r="D196" i="30"/>
  <c r="D195" i="30"/>
  <c r="D194" i="30"/>
  <c r="D193" i="30"/>
  <c r="D192" i="30"/>
  <c r="D191" i="30"/>
  <c r="D190" i="30"/>
  <c r="D189" i="30"/>
  <c r="D188" i="30"/>
  <c r="D187" i="30"/>
  <c r="D186" i="30"/>
  <c r="D185" i="30"/>
  <c r="D184" i="30"/>
  <c r="D183" i="30"/>
  <c r="D182" i="30"/>
  <c r="D181" i="30"/>
  <c r="D180" i="30"/>
  <c r="D179" i="30"/>
  <c r="D178" i="30"/>
  <c r="D177" i="30"/>
  <c r="D176" i="30"/>
  <c r="D175" i="30"/>
  <c r="D174" i="30"/>
  <c r="D173" i="30"/>
  <c r="D172" i="30"/>
  <c r="D171" i="30"/>
  <c r="D170" i="30"/>
  <c r="D169" i="30"/>
  <c r="D168" i="30"/>
  <c r="D167" i="30"/>
  <c r="D166" i="30"/>
  <c r="D165" i="30"/>
  <c r="D164" i="30"/>
  <c r="D163" i="30"/>
  <c r="D162" i="30"/>
  <c r="D161" i="30"/>
  <c r="D160" i="30"/>
  <c r="D159" i="30"/>
  <c r="D158" i="30"/>
  <c r="D157" i="30"/>
  <c r="D156" i="30"/>
  <c r="D155" i="30"/>
  <c r="D154" i="30"/>
  <c r="D153" i="30"/>
  <c r="D152" i="30"/>
  <c r="D151" i="30"/>
  <c r="D150" i="30"/>
  <c r="D149" i="30"/>
  <c r="D148" i="30"/>
  <c r="D147" i="30"/>
  <c r="D146" i="30"/>
  <c r="D145" i="30"/>
  <c r="D144" i="30"/>
  <c r="D143" i="30"/>
  <c r="D142" i="30"/>
  <c r="D141" i="30"/>
  <c r="D140" i="30"/>
  <c r="D139" i="30"/>
  <c r="D138" i="30"/>
  <c r="D137" i="30"/>
  <c r="D136" i="30"/>
  <c r="D135" i="30"/>
  <c r="D134" i="30"/>
  <c r="D133" i="30"/>
  <c r="D132" i="30"/>
  <c r="D131" i="30"/>
  <c r="D130" i="30"/>
  <c r="D129" i="30"/>
  <c r="D128" i="30"/>
  <c r="D127" i="30"/>
  <c r="D126" i="30"/>
  <c r="D125" i="30"/>
  <c r="D124" i="30"/>
  <c r="D123" i="30"/>
  <c r="D122" i="30"/>
  <c r="D121" i="30"/>
  <c r="D120" i="30"/>
  <c r="D119" i="30"/>
  <c r="D118" i="30"/>
  <c r="D117" i="30"/>
  <c r="D116" i="30"/>
  <c r="D115" i="30"/>
  <c r="D114" i="30"/>
  <c r="D113" i="30"/>
  <c r="D112" i="30"/>
  <c r="D111" i="30"/>
  <c r="D110" i="30"/>
  <c r="D109" i="30"/>
  <c r="D108" i="30"/>
  <c r="D107" i="30"/>
  <c r="D106" i="30"/>
  <c r="D105" i="30"/>
  <c r="D104" i="30"/>
  <c r="D103" i="30"/>
  <c r="D102" i="30"/>
  <c r="D101" i="30"/>
  <c r="D100" i="30"/>
  <c r="D99" i="30"/>
  <c r="D98" i="30"/>
  <c r="D97" i="30"/>
  <c r="D96" i="30"/>
  <c r="D95" i="30"/>
  <c r="D94" i="30"/>
  <c r="D93" i="30"/>
  <c r="D92" i="30"/>
  <c r="D91" i="30"/>
  <c r="D90" i="30"/>
  <c r="D89" i="30"/>
  <c r="D88" i="30"/>
  <c r="D87" i="30"/>
  <c r="D86" i="30"/>
  <c r="D85" i="30"/>
  <c r="D84" i="30"/>
  <c r="D83" i="30"/>
  <c r="D82" i="30"/>
  <c r="D81" i="30"/>
  <c r="D80" i="30"/>
  <c r="D79" i="30"/>
  <c r="D78" i="30"/>
  <c r="D77" i="30"/>
  <c r="D76" i="30"/>
  <c r="D75" i="30"/>
  <c r="D74" i="30"/>
  <c r="D73" i="30"/>
  <c r="D72" i="30"/>
  <c r="D71" i="30"/>
  <c r="D70" i="30"/>
  <c r="D69" i="30"/>
  <c r="D68" i="30"/>
  <c r="D67" i="30"/>
  <c r="D66" i="30"/>
  <c r="C205" i="30"/>
  <c r="C203" i="30"/>
  <c r="C201" i="30"/>
  <c r="C199" i="30"/>
  <c r="C197" i="30"/>
  <c r="C195" i="30"/>
  <c r="C193" i="30"/>
  <c r="C191" i="30"/>
  <c r="C189" i="30"/>
  <c r="C187" i="30"/>
  <c r="C185" i="30"/>
  <c r="C183" i="30"/>
  <c r="C181" i="30"/>
  <c r="C179" i="30"/>
  <c r="C177" i="30"/>
  <c r="C175" i="30"/>
  <c r="C173" i="30"/>
  <c r="C171" i="30"/>
  <c r="C169" i="30"/>
  <c r="C167" i="30"/>
  <c r="C165" i="30"/>
  <c r="C163" i="30"/>
  <c r="C161" i="30"/>
  <c r="C159" i="30"/>
  <c r="C157" i="30"/>
  <c r="C155" i="30"/>
  <c r="C153" i="30"/>
  <c r="C151" i="30"/>
  <c r="C149" i="30"/>
  <c r="C147" i="30"/>
  <c r="C145" i="30"/>
  <c r="C143" i="30"/>
  <c r="C141" i="30"/>
  <c r="C139" i="30"/>
  <c r="C137" i="30"/>
  <c r="C135" i="30"/>
  <c r="C133" i="30"/>
  <c r="C131" i="30"/>
  <c r="C129" i="30"/>
  <c r="C127" i="30"/>
  <c r="C125" i="30"/>
  <c r="C123" i="30"/>
  <c r="C121" i="30"/>
  <c r="C119" i="30"/>
  <c r="C117" i="30"/>
  <c r="C115" i="30"/>
  <c r="C113" i="30"/>
  <c r="C111" i="30"/>
  <c r="C109" i="30"/>
  <c r="C107" i="30"/>
  <c r="C105" i="30"/>
  <c r="C103" i="30"/>
  <c r="C101" i="30"/>
  <c r="C99" i="30"/>
  <c r="C97" i="30"/>
  <c r="C95" i="30"/>
  <c r="C93" i="30"/>
  <c r="C91" i="30"/>
  <c r="C89" i="30"/>
  <c r="C87" i="30"/>
  <c r="C85" i="30"/>
  <c r="C83" i="30"/>
  <c r="C81" i="30"/>
  <c r="C79" i="30"/>
  <c r="C77" i="30"/>
  <c r="C75" i="30"/>
  <c r="C73" i="30"/>
  <c r="C71" i="30"/>
  <c r="C69" i="30"/>
  <c r="C67" i="30"/>
  <c r="A204" i="30"/>
  <c r="A202" i="30"/>
  <c r="A200" i="30"/>
  <c r="A198" i="30"/>
  <c r="A194" i="30"/>
  <c r="A196" i="30"/>
  <c r="A192" i="30"/>
  <c r="A190" i="30"/>
  <c r="A188" i="30"/>
  <c r="A186" i="30"/>
  <c r="A184" i="30"/>
  <c r="A182" i="30"/>
  <c r="A180" i="30"/>
  <c r="A178" i="30"/>
  <c r="A176" i="30"/>
  <c r="A174" i="30"/>
  <c r="A172" i="30"/>
  <c r="A170" i="30"/>
  <c r="A168" i="30"/>
  <c r="A166" i="30"/>
  <c r="A164" i="30"/>
  <c r="A162" i="30"/>
  <c r="A160" i="30"/>
  <c r="A158" i="30"/>
  <c r="A156" i="30"/>
  <c r="A154" i="30"/>
  <c r="A152" i="30"/>
  <c r="A150" i="30"/>
  <c r="A148" i="30"/>
  <c r="A146" i="30"/>
  <c r="A144" i="30"/>
  <c r="A142" i="30"/>
  <c r="A140" i="30"/>
  <c r="A138" i="30"/>
  <c r="A136" i="30"/>
  <c r="A134" i="30"/>
  <c r="A132" i="30"/>
  <c r="A130" i="30"/>
  <c r="A128" i="30"/>
  <c r="A126" i="30"/>
  <c r="A124" i="30"/>
  <c r="A122" i="30"/>
  <c r="A120" i="30"/>
  <c r="A118" i="30"/>
  <c r="A116" i="30"/>
  <c r="A114" i="30"/>
  <c r="A112" i="30"/>
  <c r="A110" i="30"/>
  <c r="A108" i="30"/>
  <c r="A106" i="30"/>
  <c r="A104" i="30"/>
  <c r="A102" i="30"/>
  <c r="A100" i="30"/>
  <c r="A98" i="30"/>
  <c r="A96" i="30"/>
  <c r="A94" i="30"/>
  <c r="A92" i="30"/>
  <c r="A90" i="30"/>
  <c r="A88" i="30"/>
  <c r="A86" i="30"/>
  <c r="A84" i="30"/>
  <c r="A82" i="30"/>
  <c r="A80" i="30"/>
  <c r="A78" i="30"/>
  <c r="A76" i="30"/>
  <c r="A74" i="30"/>
  <c r="A72" i="30"/>
  <c r="A70" i="30"/>
  <c r="A68" i="30"/>
  <c r="A66" i="30"/>
  <c r="E45" i="30"/>
  <c r="D45" i="30"/>
  <c r="E43" i="30"/>
  <c r="D43" i="30"/>
  <c r="E41" i="30"/>
  <c r="D41" i="30"/>
  <c r="E39" i="30"/>
  <c r="D39" i="30"/>
  <c r="E37" i="30"/>
  <c r="D37" i="30"/>
  <c r="E35" i="30"/>
  <c r="D35" i="30"/>
  <c r="E33" i="30"/>
  <c r="D33" i="30"/>
  <c r="E31" i="30"/>
  <c r="D31" i="30"/>
  <c r="E29" i="30"/>
  <c r="D29" i="30"/>
  <c r="E27" i="30"/>
  <c r="D27" i="30"/>
  <c r="E25" i="30"/>
  <c r="D25" i="30"/>
  <c r="E23" i="30"/>
  <c r="D23" i="30"/>
  <c r="E21" i="30"/>
  <c r="D21" i="30"/>
  <c r="E19" i="30"/>
  <c r="D19" i="30"/>
  <c r="E17" i="30"/>
  <c r="D17" i="30"/>
  <c r="E15" i="30"/>
  <c r="D15" i="30"/>
  <c r="E13" i="30"/>
  <c r="D13" i="30"/>
  <c r="E11" i="30"/>
  <c r="D11" i="30"/>
  <c r="E9" i="30"/>
  <c r="D9" i="30"/>
  <c r="E7" i="30"/>
  <c r="D7" i="30"/>
  <c r="E35" i="2"/>
  <c r="D35" i="2"/>
  <c r="E33" i="2"/>
  <c r="D33" i="2"/>
  <c r="E31" i="2"/>
  <c r="D31" i="2"/>
  <c r="E29" i="2"/>
  <c r="D29" i="2"/>
  <c r="E27" i="2"/>
  <c r="D27" i="2"/>
  <c r="E25" i="2"/>
  <c r="D25" i="2"/>
  <c r="E23" i="2"/>
  <c r="D23" i="2"/>
  <c r="E21" i="2"/>
  <c r="D21" i="2"/>
  <c r="E19" i="2"/>
  <c r="D19" i="2"/>
  <c r="E17" i="2"/>
  <c r="D17" i="2"/>
  <c r="E15" i="2"/>
  <c r="D15" i="2"/>
  <c r="E13" i="2"/>
  <c r="D13" i="2"/>
  <c r="E11" i="2"/>
  <c r="D11" i="2"/>
  <c r="E9" i="2"/>
  <c r="D9" i="2"/>
  <c r="E7" i="2"/>
  <c r="D7" i="2"/>
  <c r="K205" i="2"/>
  <c r="K204" i="2"/>
  <c r="K203" i="2"/>
  <c r="K202" i="2"/>
  <c r="K201" i="2"/>
  <c r="K200" i="2"/>
  <c r="K199" i="2"/>
  <c r="K198" i="2"/>
  <c r="K197" i="2"/>
  <c r="K196" i="2"/>
  <c r="K195" i="2"/>
  <c r="K194" i="2"/>
  <c r="K193" i="2"/>
  <c r="K192" i="2"/>
  <c r="K191" i="2"/>
  <c r="K190" i="2"/>
  <c r="K189" i="2"/>
  <c r="K188" i="2"/>
  <c r="K187" i="2"/>
  <c r="K186" i="2"/>
  <c r="K185" i="2"/>
  <c r="K184" i="2"/>
  <c r="K183" i="2"/>
  <c r="K182" i="2"/>
  <c r="K181" i="2"/>
  <c r="K180" i="2"/>
  <c r="K179" i="2"/>
  <c r="K178" i="2"/>
  <c r="K177" i="2"/>
  <c r="K176" i="2"/>
  <c r="K175" i="2"/>
  <c r="K174" i="2"/>
  <c r="K173" i="2"/>
  <c r="K172" i="2"/>
  <c r="K171" i="2"/>
  <c r="K170" i="2"/>
  <c r="K169" i="2"/>
  <c r="K168" i="2"/>
  <c r="K167" i="2"/>
  <c r="K166" i="2"/>
  <c r="K165" i="2"/>
  <c r="K164" i="2"/>
  <c r="K163" i="2"/>
  <c r="K162" i="2"/>
  <c r="K161" i="2"/>
  <c r="K160" i="2"/>
  <c r="K159" i="2"/>
  <c r="K158" i="2"/>
  <c r="K157" i="2"/>
  <c r="K156" i="2"/>
  <c r="K155" i="2"/>
  <c r="K154" i="2"/>
  <c r="K153" i="2"/>
  <c r="K152" i="2"/>
  <c r="K151" i="2"/>
  <c r="K150" i="2"/>
  <c r="K149" i="2"/>
  <c r="K148" i="2"/>
  <c r="K147" i="2"/>
  <c r="K146" i="2"/>
  <c r="K145" i="2"/>
  <c r="K144" i="2"/>
  <c r="K143" i="2"/>
  <c r="K142" i="2"/>
  <c r="K141" i="2"/>
  <c r="K140" i="2"/>
  <c r="K139" i="2"/>
  <c r="K138" i="2"/>
  <c r="K137" i="2"/>
  <c r="K136" i="2"/>
  <c r="K135" i="2"/>
  <c r="K134" i="2"/>
  <c r="K133" i="2"/>
  <c r="K132" i="2"/>
  <c r="K131" i="2"/>
  <c r="K130" i="2"/>
  <c r="K129" i="2"/>
  <c r="K128" i="2"/>
  <c r="K127" i="2"/>
  <c r="K126" i="2"/>
  <c r="J205" i="2"/>
  <c r="J204" i="2"/>
  <c r="J203" i="2"/>
  <c r="J202" i="2"/>
  <c r="J201" i="2"/>
  <c r="J200" i="2"/>
  <c r="J199" i="2"/>
  <c r="J198" i="2"/>
  <c r="J197" i="2"/>
  <c r="J196" i="2"/>
  <c r="J195" i="2"/>
  <c r="J194" i="2"/>
  <c r="J193" i="2"/>
  <c r="J192" i="2"/>
  <c r="J191" i="2"/>
  <c r="J190" i="2"/>
  <c r="J189" i="2"/>
  <c r="J188" i="2"/>
  <c r="J187" i="2"/>
  <c r="J186" i="2"/>
  <c r="J185" i="2"/>
  <c r="J184" i="2"/>
  <c r="J183" i="2"/>
  <c r="J182" i="2"/>
  <c r="J181" i="2"/>
  <c r="J180" i="2"/>
  <c r="J179" i="2"/>
  <c r="J178" i="2"/>
  <c r="J177" i="2"/>
  <c r="J176" i="2"/>
  <c r="J175" i="2"/>
  <c r="J174" i="2"/>
  <c r="J173" i="2"/>
  <c r="J172" i="2"/>
  <c r="J171" i="2"/>
  <c r="J170" i="2"/>
  <c r="J169" i="2"/>
  <c r="J168" i="2"/>
  <c r="J167" i="2"/>
  <c r="J166" i="2"/>
  <c r="J165" i="2"/>
  <c r="J164" i="2"/>
  <c r="J163" i="2"/>
  <c r="J162" i="2"/>
  <c r="J161" i="2"/>
  <c r="J160" i="2"/>
  <c r="J159" i="2"/>
  <c r="J158" i="2"/>
  <c r="J157" i="2"/>
  <c r="J156" i="2"/>
  <c r="J155" i="2"/>
  <c r="J154" i="2"/>
  <c r="J153" i="2"/>
  <c r="J152" i="2"/>
  <c r="J150" i="2"/>
  <c r="J148" i="2"/>
  <c r="J146" i="2"/>
  <c r="J144" i="2"/>
  <c r="J142" i="2"/>
  <c r="J140" i="2"/>
  <c r="J138" i="2"/>
  <c r="J136" i="2"/>
  <c r="J134" i="2"/>
  <c r="J132" i="2"/>
  <c r="J130" i="2"/>
  <c r="J128" i="2"/>
  <c r="J126" i="2"/>
  <c r="J151" i="2"/>
  <c r="J149" i="2"/>
  <c r="J147" i="2"/>
  <c r="J145" i="2"/>
  <c r="J143" i="2"/>
  <c r="J141" i="2"/>
  <c r="J139" i="2"/>
  <c r="J137" i="2"/>
  <c r="J135" i="2"/>
  <c r="J133" i="2"/>
  <c r="J131" i="2"/>
  <c r="J129" i="2"/>
  <c r="J127" i="2"/>
  <c r="I205" i="2"/>
  <c r="I203" i="2"/>
  <c r="I201" i="2"/>
  <c r="I199" i="2"/>
  <c r="I197" i="2"/>
  <c r="I195" i="2"/>
  <c r="I193" i="2"/>
  <c r="I191" i="2"/>
  <c r="I189" i="2"/>
  <c r="I187" i="2"/>
  <c r="I185" i="2"/>
  <c r="I183" i="2"/>
  <c r="I181" i="2"/>
  <c r="I179" i="2"/>
  <c r="I177" i="2"/>
  <c r="I175" i="2"/>
  <c r="I173" i="2"/>
  <c r="I171" i="2"/>
  <c r="I169" i="2"/>
  <c r="I167" i="2"/>
  <c r="I165" i="2"/>
  <c r="I163" i="2"/>
  <c r="I161" i="2"/>
  <c r="I159" i="2"/>
  <c r="I157" i="2"/>
  <c r="I155" i="2"/>
  <c r="I153" i="2"/>
  <c r="I151" i="2"/>
  <c r="I149" i="2"/>
  <c r="I147" i="2"/>
  <c r="I145" i="2"/>
  <c r="I143" i="2"/>
  <c r="I141" i="2"/>
  <c r="I139" i="2"/>
  <c r="I137" i="2"/>
  <c r="I135" i="2"/>
  <c r="I133" i="2"/>
  <c r="I131" i="2"/>
  <c r="I129" i="2"/>
  <c r="I127" i="2"/>
  <c r="H205" i="2"/>
  <c r="H203" i="2"/>
  <c r="H201" i="2"/>
  <c r="H199" i="2"/>
  <c r="H197" i="2"/>
  <c r="H195" i="2"/>
  <c r="H193" i="2"/>
  <c r="H191" i="2"/>
  <c r="H189" i="2"/>
  <c r="H187" i="2"/>
  <c r="H185" i="2"/>
  <c r="H183" i="2"/>
  <c r="H181" i="2"/>
  <c r="H179" i="2"/>
  <c r="H177" i="2"/>
  <c r="H175" i="2"/>
  <c r="H173" i="2"/>
  <c r="H171" i="2"/>
  <c r="H169" i="2"/>
  <c r="H167" i="2"/>
  <c r="H165" i="2"/>
  <c r="H163" i="2"/>
  <c r="H161" i="2"/>
  <c r="H159" i="2"/>
  <c r="H157" i="2"/>
  <c r="H155" i="2"/>
  <c r="H153" i="2"/>
  <c r="H151" i="2"/>
  <c r="H149" i="2"/>
  <c r="H147" i="2"/>
  <c r="H145" i="2"/>
  <c r="H143" i="2"/>
  <c r="H141" i="2"/>
  <c r="H139" i="2"/>
  <c r="H137" i="2"/>
  <c r="H135" i="2"/>
  <c r="H133" i="2"/>
  <c r="H131" i="2"/>
  <c r="H129" i="2"/>
  <c r="H127" i="2"/>
  <c r="F205" i="2"/>
  <c r="F203" i="2"/>
  <c r="F201" i="2"/>
  <c r="F199" i="2"/>
  <c r="F197" i="2"/>
  <c r="F195" i="2"/>
  <c r="F193" i="2"/>
  <c r="F191" i="2"/>
  <c r="F189" i="2"/>
  <c r="F187" i="2"/>
  <c r="F185" i="2"/>
  <c r="F183" i="2"/>
  <c r="F181" i="2"/>
  <c r="F179" i="2"/>
  <c r="F177" i="2"/>
  <c r="F175" i="2"/>
  <c r="F173" i="2"/>
  <c r="F171" i="2"/>
  <c r="F169" i="2"/>
  <c r="F167" i="2"/>
  <c r="F165" i="2"/>
  <c r="F163" i="2"/>
  <c r="F161" i="2"/>
  <c r="F159" i="2"/>
  <c r="F157" i="2"/>
  <c r="F155" i="2"/>
  <c r="F153" i="2"/>
  <c r="F151" i="2"/>
  <c r="F149" i="2"/>
  <c r="F147" i="2"/>
  <c r="F145" i="2"/>
  <c r="F143" i="2"/>
  <c r="F141" i="2"/>
  <c r="F139" i="2"/>
  <c r="F137" i="2"/>
  <c r="F135" i="2"/>
  <c r="F133" i="2"/>
  <c r="F131" i="2"/>
  <c r="F129" i="2"/>
  <c r="F127" i="2"/>
  <c r="A204" i="2"/>
  <c r="A202" i="2"/>
  <c r="A200" i="2"/>
  <c r="A198" i="2"/>
  <c r="A196" i="2"/>
  <c r="A194" i="2"/>
  <c r="A192" i="2"/>
  <c r="A190" i="2"/>
  <c r="A188" i="2"/>
  <c r="A186" i="2"/>
  <c r="A184" i="2"/>
  <c r="A182" i="2"/>
  <c r="A180" i="2"/>
  <c r="A178" i="2"/>
  <c r="A176" i="2"/>
  <c r="A174" i="2"/>
  <c r="A172" i="2"/>
  <c r="A170" i="2"/>
  <c r="A168" i="2"/>
  <c r="A166" i="2"/>
  <c r="A164" i="2"/>
  <c r="A162" i="2"/>
  <c r="A160" i="2"/>
  <c r="A158" i="2"/>
  <c r="A156" i="2"/>
  <c r="A154" i="2"/>
  <c r="A152" i="2"/>
  <c r="A150" i="2"/>
  <c r="A148" i="2"/>
  <c r="A146" i="2"/>
  <c r="A144" i="2"/>
  <c r="A142" i="2"/>
  <c r="A140" i="2"/>
  <c r="A138" i="2"/>
  <c r="A136" i="2"/>
  <c r="A134" i="2"/>
  <c r="A132" i="2"/>
  <c r="A130" i="2"/>
  <c r="A128" i="2"/>
  <c r="A126" i="2"/>
  <c r="E205" i="2"/>
  <c r="E204" i="2"/>
  <c r="E203" i="2"/>
  <c r="E202" i="2"/>
  <c r="E201" i="2"/>
  <c r="E200" i="2"/>
  <c r="E199" i="2"/>
  <c r="E198" i="2"/>
  <c r="E197" i="2"/>
  <c r="E196" i="2"/>
  <c r="E195" i="2"/>
  <c r="E194" i="2"/>
  <c r="E193" i="2"/>
  <c r="E192" i="2"/>
  <c r="E191" i="2"/>
  <c r="E190" i="2"/>
  <c r="E189" i="2"/>
  <c r="E188" i="2"/>
  <c r="E187" i="2"/>
  <c r="E186" i="2"/>
  <c r="E185" i="2"/>
  <c r="E184" i="2"/>
  <c r="E183" i="2"/>
  <c r="E182" i="2"/>
  <c r="E181" i="2"/>
  <c r="E180" i="2"/>
  <c r="E179" i="2"/>
  <c r="E178" i="2"/>
  <c r="E177" i="2"/>
  <c r="E176" i="2"/>
  <c r="E175" i="2"/>
  <c r="E174" i="2"/>
  <c r="E173" i="2"/>
  <c r="E172" i="2"/>
  <c r="E171" i="2"/>
  <c r="E170" i="2"/>
  <c r="E169" i="2"/>
  <c r="E168" i="2"/>
  <c r="E167" i="2"/>
  <c r="E166" i="2"/>
  <c r="E165" i="2"/>
  <c r="E164" i="2"/>
  <c r="E163" i="2"/>
  <c r="E162" i="2"/>
  <c r="E161" i="2"/>
  <c r="E160" i="2"/>
  <c r="E159" i="2"/>
  <c r="E158" i="2"/>
  <c r="E157" i="2"/>
  <c r="E156" i="2"/>
  <c r="E155" i="2"/>
  <c r="E154" i="2"/>
  <c r="E153" i="2"/>
  <c r="E152" i="2"/>
  <c r="E151" i="2"/>
  <c r="E150" i="2"/>
  <c r="E149" i="2"/>
  <c r="E148" i="2"/>
  <c r="E147" i="2"/>
  <c r="E146" i="2"/>
  <c r="E145" i="2"/>
  <c r="E144" i="2"/>
  <c r="E143" i="2"/>
  <c r="E142" i="2"/>
  <c r="E141" i="2"/>
  <c r="E140" i="2"/>
  <c r="E139" i="2"/>
  <c r="E138" i="2"/>
  <c r="E137" i="2"/>
  <c r="E136" i="2"/>
  <c r="E135" i="2"/>
  <c r="E134" i="2"/>
  <c r="E133" i="2"/>
  <c r="E132" i="2"/>
  <c r="E131" i="2"/>
  <c r="E130" i="2"/>
  <c r="E129" i="2"/>
  <c r="E128" i="2"/>
  <c r="D205" i="2"/>
  <c r="D204" i="2"/>
  <c r="D203" i="2"/>
  <c r="D202" i="2"/>
  <c r="D201" i="2"/>
  <c r="D200" i="2"/>
  <c r="D199" i="2"/>
  <c r="D198" i="2"/>
  <c r="D197" i="2"/>
  <c r="D196" i="2"/>
  <c r="D195" i="2"/>
  <c r="D194" i="2"/>
  <c r="D193" i="2"/>
  <c r="D192" i="2"/>
  <c r="D191" i="2"/>
  <c r="D190" i="2"/>
  <c r="D189" i="2"/>
  <c r="D188" i="2"/>
  <c r="D187" i="2"/>
  <c r="D186" i="2"/>
  <c r="D185" i="2"/>
  <c r="D184" i="2"/>
  <c r="D183" i="2"/>
  <c r="D182" i="2"/>
  <c r="D181" i="2"/>
  <c r="D180" i="2"/>
  <c r="D179" i="2"/>
  <c r="D178" i="2"/>
  <c r="D177" i="2"/>
  <c r="D176" i="2"/>
  <c r="D175" i="2"/>
  <c r="D174" i="2"/>
  <c r="D173" i="2"/>
  <c r="D172" i="2"/>
  <c r="D171" i="2"/>
  <c r="D170" i="2"/>
  <c r="D169" i="2"/>
  <c r="D168" i="2"/>
  <c r="D167" i="2"/>
  <c r="D166" i="2"/>
  <c r="D165" i="2"/>
  <c r="D164" i="2"/>
  <c r="D163" i="2"/>
  <c r="D162" i="2"/>
  <c r="D161" i="2"/>
  <c r="D160" i="2"/>
  <c r="D159" i="2"/>
  <c r="D158" i="2"/>
  <c r="D157" i="2"/>
  <c r="D156" i="2"/>
  <c r="D155" i="2"/>
  <c r="D154" i="2"/>
  <c r="D153" i="2"/>
  <c r="D152" i="2"/>
  <c r="D151" i="2"/>
  <c r="D150" i="2"/>
  <c r="D149" i="2"/>
  <c r="D148" i="2"/>
  <c r="D147" i="2"/>
  <c r="D146" i="2"/>
  <c r="D145" i="2"/>
  <c r="D144" i="2"/>
  <c r="D143" i="2"/>
  <c r="D142" i="2"/>
  <c r="D141" i="2"/>
  <c r="D140" i="2"/>
  <c r="D139" i="2"/>
  <c r="D138" i="2"/>
  <c r="D137" i="2"/>
  <c r="D136" i="2"/>
  <c r="D135" i="2"/>
  <c r="D134" i="2"/>
  <c r="D133" i="2"/>
  <c r="D132" i="2"/>
  <c r="D131" i="2"/>
  <c r="D130" i="2"/>
  <c r="D129" i="2"/>
  <c r="D128" i="2"/>
  <c r="E127" i="2"/>
  <c r="D127" i="2"/>
  <c r="E126" i="2"/>
  <c r="D126" i="2"/>
  <c r="C205" i="2"/>
  <c r="C203" i="2"/>
  <c r="C201" i="2"/>
  <c r="C199" i="2"/>
  <c r="C197" i="2"/>
  <c r="C195" i="2"/>
  <c r="C193" i="2"/>
  <c r="C191" i="2"/>
  <c r="C189" i="2"/>
  <c r="C187" i="2"/>
  <c r="C185" i="2"/>
  <c r="C183" i="2"/>
  <c r="C181" i="2"/>
  <c r="C179" i="2"/>
  <c r="C177" i="2"/>
  <c r="C175" i="2"/>
  <c r="C173" i="2"/>
  <c r="C171" i="2"/>
  <c r="C169" i="2"/>
  <c r="C167" i="2"/>
  <c r="C165" i="2"/>
  <c r="C163" i="2"/>
  <c r="C161" i="2"/>
  <c r="C159" i="2"/>
  <c r="C157" i="2"/>
  <c r="C155" i="2"/>
  <c r="C153" i="2"/>
  <c r="C151" i="2"/>
  <c r="C149" i="2"/>
  <c r="C147" i="2"/>
  <c r="C145" i="2"/>
  <c r="C143" i="2"/>
  <c r="C141" i="2"/>
  <c r="C139" i="2"/>
  <c r="C137" i="2"/>
  <c r="C135" i="2"/>
  <c r="C133" i="2"/>
  <c r="C131" i="2"/>
  <c r="C129" i="2"/>
  <c r="C127" i="2"/>
  <c r="G127" i="2" l="1"/>
  <c r="G129" i="2"/>
  <c r="G131" i="2"/>
  <c r="G133" i="2"/>
  <c r="G135" i="2"/>
  <c r="G137" i="2"/>
  <c r="G139" i="2"/>
  <c r="G141" i="2"/>
  <c r="G143" i="2"/>
  <c r="G145" i="2"/>
  <c r="G147" i="2"/>
  <c r="G149" i="2"/>
  <c r="G151" i="2"/>
  <c r="G153" i="2"/>
  <c r="G155" i="2"/>
  <c r="G157" i="2"/>
  <c r="G159" i="2"/>
  <c r="G161" i="2"/>
  <c r="G163" i="2"/>
  <c r="G165" i="2"/>
  <c r="G167" i="2"/>
  <c r="G169" i="2"/>
  <c r="G171" i="2"/>
  <c r="G173" i="2"/>
  <c r="G175" i="2"/>
  <c r="G177" i="2"/>
  <c r="G179" i="2"/>
  <c r="G181" i="2"/>
  <c r="G183" i="2"/>
  <c r="G185" i="2"/>
  <c r="G187" i="2"/>
  <c r="G189" i="2"/>
  <c r="G191" i="2"/>
  <c r="G193" i="2"/>
  <c r="G195" i="2"/>
  <c r="G197" i="2"/>
  <c r="G199" i="2"/>
  <c r="G201" i="2"/>
  <c r="G203" i="2"/>
  <c r="G205" i="2"/>
  <c r="E65" i="30"/>
  <c r="D65" i="30"/>
  <c r="E63" i="30"/>
  <c r="D63" i="30"/>
  <c r="E61" i="30"/>
  <c r="D61" i="30"/>
  <c r="E59" i="30"/>
  <c r="D59" i="30"/>
  <c r="E57" i="30"/>
  <c r="D57" i="30"/>
  <c r="E55" i="30"/>
  <c r="D55" i="30"/>
  <c r="E53" i="30"/>
  <c r="D53" i="30"/>
  <c r="E51" i="30"/>
  <c r="D51" i="30"/>
  <c r="E49" i="30"/>
  <c r="D49" i="30"/>
  <c r="E47" i="30"/>
  <c r="D47" i="30"/>
  <c r="K65" i="30"/>
  <c r="K63" i="30"/>
  <c r="K61" i="30"/>
  <c r="K59" i="30"/>
  <c r="K57" i="30"/>
  <c r="K55" i="30"/>
  <c r="K53" i="30"/>
  <c r="K51" i="30"/>
  <c r="K49" i="30"/>
  <c r="K47" i="30"/>
  <c r="K45" i="30"/>
  <c r="K29" i="30"/>
  <c r="K27" i="30"/>
  <c r="K25" i="30"/>
  <c r="K9" i="30"/>
  <c r="K7" i="30"/>
  <c r="I65" i="30"/>
  <c r="I63" i="30"/>
  <c r="I61" i="30"/>
  <c r="I59" i="30"/>
  <c r="I57" i="30"/>
  <c r="I55" i="30"/>
  <c r="I53" i="30"/>
  <c r="I51" i="30"/>
  <c r="I49" i="30"/>
  <c r="I47" i="30"/>
  <c r="E64" i="30"/>
  <c r="D64" i="30"/>
  <c r="E62" i="30"/>
  <c r="D62" i="30"/>
  <c r="E60" i="30"/>
  <c r="D60" i="30"/>
  <c r="E58" i="30"/>
  <c r="D58" i="30"/>
  <c r="E56" i="30"/>
  <c r="D56" i="30"/>
  <c r="E54" i="30"/>
  <c r="D54" i="30"/>
  <c r="E52" i="30"/>
  <c r="D52" i="30"/>
  <c r="E50" i="30"/>
  <c r="D50" i="30"/>
  <c r="E48" i="30"/>
  <c r="D48" i="30"/>
  <c r="E46" i="30"/>
  <c r="D46" i="30"/>
  <c r="K44" i="30"/>
  <c r="K43" i="30"/>
  <c r="K42" i="30"/>
  <c r="K41" i="30"/>
  <c r="K40" i="30"/>
  <c r="K39" i="30"/>
  <c r="K38" i="30"/>
  <c r="K37" i="30"/>
  <c r="K36" i="30"/>
  <c r="K35" i="30"/>
  <c r="K34" i="30"/>
  <c r="K33" i="30"/>
  <c r="K32" i="30"/>
  <c r="K31" i="30"/>
  <c r="K30" i="30"/>
  <c r="K28" i="30"/>
  <c r="K26" i="30"/>
  <c r="J45" i="30"/>
  <c r="J44" i="30"/>
  <c r="J43" i="30"/>
  <c r="J42" i="30"/>
  <c r="J41" i="30"/>
  <c r="J40" i="30"/>
  <c r="J39" i="30"/>
  <c r="J38" i="30"/>
  <c r="J37" i="30"/>
  <c r="J36" i="30"/>
  <c r="J35" i="30"/>
  <c r="J34" i="30"/>
  <c r="J33" i="30"/>
  <c r="J32" i="30"/>
  <c r="J31" i="30"/>
  <c r="J30" i="30"/>
  <c r="J29" i="30"/>
  <c r="J28" i="30"/>
  <c r="J26" i="30"/>
  <c r="J27" i="30"/>
  <c r="I45" i="30"/>
  <c r="I43" i="30"/>
  <c r="I41" i="30"/>
  <c r="I39" i="30"/>
  <c r="I37" i="30"/>
  <c r="I35" i="30"/>
  <c r="I33" i="30"/>
  <c r="I31" i="30"/>
  <c r="I29" i="30"/>
  <c r="I27" i="30"/>
  <c r="H45" i="30"/>
  <c r="H43" i="30"/>
  <c r="H41" i="30"/>
  <c r="H39" i="30"/>
  <c r="H37" i="30"/>
  <c r="H35" i="30"/>
  <c r="H33" i="30"/>
  <c r="H31" i="30"/>
  <c r="H29" i="30"/>
  <c r="H27" i="30"/>
  <c r="F45" i="30"/>
  <c r="F43" i="30"/>
  <c r="F41" i="30"/>
  <c r="F39" i="30"/>
  <c r="F37" i="30"/>
  <c r="F35" i="30"/>
  <c r="F33" i="30"/>
  <c r="F31" i="30"/>
  <c r="F29" i="30"/>
  <c r="F27" i="30"/>
  <c r="E44" i="30"/>
  <c r="D44" i="30"/>
  <c r="E42" i="30"/>
  <c r="D42" i="30"/>
  <c r="E40" i="30"/>
  <c r="D40" i="30"/>
  <c r="E38" i="30"/>
  <c r="D38" i="30"/>
  <c r="E36" i="30"/>
  <c r="D36" i="30"/>
  <c r="E34" i="30"/>
  <c r="D34" i="30"/>
  <c r="E32" i="30"/>
  <c r="D32" i="30"/>
  <c r="E30" i="30"/>
  <c r="D30" i="30"/>
  <c r="E28" i="30"/>
  <c r="D28" i="30"/>
  <c r="E26" i="30"/>
  <c r="D26" i="30"/>
  <c r="K23" i="30" l="1"/>
  <c r="K21" i="30"/>
  <c r="K19" i="30"/>
  <c r="K17" i="30"/>
  <c r="K15" i="30"/>
  <c r="K13" i="30"/>
  <c r="K11" i="30"/>
  <c r="I25" i="30"/>
  <c r="I23" i="30"/>
  <c r="I21" i="30"/>
  <c r="I19" i="30"/>
  <c r="I17" i="30"/>
  <c r="I15" i="30"/>
  <c r="I13" i="30"/>
  <c r="I11" i="30"/>
  <c r="I9" i="30"/>
  <c r="I7" i="30"/>
  <c r="E24" i="30"/>
  <c r="E22" i="30"/>
  <c r="E20" i="30"/>
  <c r="E18" i="30"/>
  <c r="E16" i="30"/>
  <c r="E14" i="30"/>
  <c r="E10" i="30"/>
  <c r="E8" i="30"/>
  <c r="D24" i="30"/>
  <c r="D22" i="30"/>
  <c r="D20" i="30"/>
  <c r="D18" i="30"/>
  <c r="D16" i="30"/>
  <c r="D14" i="30"/>
  <c r="E12" i="30"/>
  <c r="D12" i="30"/>
  <c r="D10" i="30"/>
  <c r="D8" i="30"/>
  <c r="E6" i="30"/>
  <c r="D6" i="30"/>
  <c r="A4" i="29"/>
  <c r="G13" i="30"/>
  <c r="G15" i="30"/>
  <c r="G17" i="30"/>
  <c r="G19" i="30"/>
  <c r="G21" i="30"/>
  <c r="G23" i="30"/>
  <c r="G25" i="30"/>
  <c r="G37" i="30"/>
  <c r="G39" i="30"/>
  <c r="G41" i="30"/>
  <c r="G43" i="30"/>
  <c r="G45" i="30"/>
  <c r="G47" i="30"/>
  <c r="G49" i="30"/>
  <c r="G51" i="30"/>
  <c r="G53" i="30"/>
  <c r="G55" i="30"/>
  <c r="G57" i="30"/>
  <c r="G59" i="30"/>
  <c r="G61" i="30"/>
  <c r="G63" i="30"/>
  <c r="G65" i="30"/>
  <c r="G67" i="30"/>
  <c r="G69" i="30"/>
  <c r="G71" i="30"/>
  <c r="G73" i="30"/>
  <c r="G75" i="30"/>
  <c r="G77" i="30"/>
  <c r="G79" i="30"/>
  <c r="G81" i="30"/>
  <c r="G83" i="30"/>
  <c r="G85" i="30"/>
  <c r="G87" i="30"/>
  <c r="G89" i="30"/>
  <c r="G91" i="30"/>
  <c r="G93" i="30"/>
  <c r="G95" i="30"/>
  <c r="G97" i="30"/>
  <c r="G99" i="30"/>
  <c r="G101" i="30"/>
  <c r="G103" i="30"/>
  <c r="G105" i="30"/>
  <c r="G107" i="30"/>
  <c r="G109" i="30"/>
  <c r="G111" i="30"/>
  <c r="G113" i="30"/>
  <c r="G115" i="30"/>
  <c r="G117" i="30"/>
  <c r="G119" i="30"/>
  <c r="G121" i="30"/>
  <c r="G123" i="30"/>
  <c r="G125" i="30"/>
  <c r="G127" i="30"/>
  <c r="G129" i="30"/>
  <c r="G131" i="30"/>
  <c r="G133" i="30"/>
  <c r="G135" i="30"/>
  <c r="G137" i="30"/>
  <c r="G139" i="30"/>
  <c r="G141" i="30"/>
  <c r="G143" i="30"/>
  <c r="G145" i="30"/>
  <c r="K125" i="2"/>
  <c r="K124" i="2"/>
  <c r="K123" i="2"/>
  <c r="K122" i="2"/>
  <c r="K121" i="2"/>
  <c r="K120" i="2"/>
  <c r="K119" i="2"/>
  <c r="K118" i="2"/>
  <c r="K117" i="2"/>
  <c r="K116" i="2"/>
  <c r="K115" i="2"/>
  <c r="K114" i="2"/>
  <c r="K113" i="2"/>
  <c r="K112" i="2"/>
  <c r="K111" i="2"/>
  <c r="K110" i="2"/>
  <c r="K109" i="2"/>
  <c r="K108" i="2"/>
  <c r="K107" i="2"/>
  <c r="K106" i="2"/>
  <c r="K105" i="2"/>
  <c r="K104" i="2"/>
  <c r="K103" i="2"/>
  <c r="K102" i="2"/>
  <c r="K101" i="2"/>
  <c r="K100" i="2"/>
  <c r="K99" i="2"/>
  <c r="K98" i="2"/>
  <c r="K97" i="2"/>
  <c r="K96" i="2"/>
  <c r="K95" i="2"/>
  <c r="K94" i="2"/>
  <c r="K93" i="2"/>
  <c r="K92" i="2"/>
  <c r="K91" i="2"/>
  <c r="K90" i="2"/>
  <c r="K89" i="2"/>
  <c r="K88" i="2"/>
  <c r="K87" i="2"/>
  <c r="K86" i="2"/>
  <c r="K56" i="2"/>
  <c r="K85" i="2"/>
  <c r="K84" i="2"/>
  <c r="K83" i="2"/>
  <c r="K82" i="2"/>
  <c r="K81" i="2"/>
  <c r="K80" i="2"/>
  <c r="K79" i="2"/>
  <c r="K78" i="2"/>
  <c r="K77" i="2"/>
  <c r="K76" i="2"/>
  <c r="K75" i="2"/>
  <c r="K74" i="2"/>
  <c r="K73" i="2"/>
  <c r="K72" i="2"/>
  <c r="K71" i="2"/>
  <c r="K70" i="2"/>
  <c r="K69" i="2"/>
  <c r="K68" i="2"/>
  <c r="K67" i="2"/>
  <c r="K66" i="2"/>
  <c r="I125" i="2"/>
  <c r="I123" i="2"/>
  <c r="I121" i="2"/>
  <c r="I119" i="2"/>
  <c r="I117" i="2"/>
  <c r="I115" i="2"/>
  <c r="I113" i="2"/>
  <c r="I111" i="2"/>
  <c r="I109" i="2"/>
  <c r="I107" i="2"/>
  <c r="I105" i="2"/>
  <c r="I103" i="2"/>
  <c r="I101" i="2"/>
  <c r="I99" i="2"/>
  <c r="I97" i="2"/>
  <c r="I95" i="2"/>
  <c r="I93" i="2"/>
  <c r="I91" i="2"/>
  <c r="I89" i="2"/>
  <c r="I87" i="2"/>
  <c r="I85" i="2"/>
  <c r="I83" i="2"/>
  <c r="I81" i="2"/>
  <c r="I79" i="2"/>
  <c r="I77" i="2"/>
  <c r="I75" i="2"/>
  <c r="I73" i="2"/>
  <c r="I71" i="2"/>
  <c r="I69" i="2"/>
  <c r="I67" i="2"/>
  <c r="E85" i="2"/>
  <c r="E93" i="2"/>
  <c r="E104" i="2"/>
  <c r="E125" i="2"/>
  <c r="E124" i="2"/>
  <c r="D125" i="2"/>
  <c r="D124" i="2"/>
  <c r="E123" i="2"/>
  <c r="E122" i="2"/>
  <c r="D123" i="2"/>
  <c r="D122" i="2"/>
  <c r="E121" i="2"/>
  <c r="E120" i="2"/>
  <c r="D121" i="2"/>
  <c r="D120" i="2"/>
  <c r="E119" i="2"/>
  <c r="D119" i="2"/>
  <c r="E118" i="2"/>
  <c r="D118" i="2"/>
  <c r="E117" i="2"/>
  <c r="D117" i="2"/>
  <c r="E116" i="2"/>
  <c r="D116" i="2"/>
  <c r="E115" i="2"/>
  <c r="E114" i="2"/>
  <c r="D115" i="2"/>
  <c r="D114" i="2"/>
  <c r="E113" i="2"/>
  <c r="D113" i="2"/>
  <c r="E112" i="2"/>
  <c r="D112" i="2"/>
  <c r="E111" i="2"/>
  <c r="D111" i="2"/>
  <c r="E110" i="2"/>
  <c r="D110" i="2"/>
  <c r="E109" i="2"/>
  <c r="D109" i="2"/>
  <c r="E108" i="2"/>
  <c r="D108" i="2"/>
  <c r="E107" i="2"/>
  <c r="D107" i="2"/>
  <c r="E106" i="2"/>
  <c r="D106" i="2"/>
  <c r="E105" i="2"/>
  <c r="D105" i="2"/>
  <c r="D104" i="2"/>
  <c r="E103" i="2"/>
  <c r="D103" i="2"/>
  <c r="E102" i="2"/>
  <c r="D102" i="2"/>
  <c r="E101" i="2"/>
  <c r="D101" i="2"/>
  <c r="E100" i="2"/>
  <c r="D100" i="2"/>
  <c r="E99" i="2"/>
  <c r="D99" i="2"/>
  <c r="E98" i="2"/>
  <c r="D98" i="2"/>
  <c r="E97" i="2"/>
  <c r="E96" i="2"/>
  <c r="D97" i="2"/>
  <c r="D96" i="2"/>
  <c r="E95" i="2"/>
  <c r="D95" i="2"/>
  <c r="E94" i="2"/>
  <c r="D94" i="2"/>
  <c r="D93" i="2"/>
  <c r="E92" i="2"/>
  <c r="D92" i="2"/>
  <c r="E91" i="2"/>
  <c r="E90" i="2"/>
  <c r="D91" i="2"/>
  <c r="D90" i="2"/>
  <c r="E89" i="2"/>
  <c r="D89" i="2"/>
  <c r="E88" i="2"/>
  <c r="D88" i="2"/>
  <c r="E87" i="2"/>
  <c r="D87" i="2"/>
  <c r="E86" i="2"/>
  <c r="D86" i="2"/>
  <c r="D85" i="2"/>
  <c r="E84" i="2"/>
  <c r="D84" i="2"/>
  <c r="E83" i="2"/>
  <c r="D83" i="2"/>
  <c r="E82" i="2"/>
  <c r="D82" i="2"/>
  <c r="E81" i="2"/>
  <c r="D81" i="2"/>
  <c r="E80" i="2"/>
  <c r="D80" i="2"/>
  <c r="E79" i="2"/>
  <c r="D79" i="2"/>
  <c r="E78" i="2"/>
  <c r="D78" i="2"/>
  <c r="E77" i="2"/>
  <c r="D77" i="2"/>
  <c r="E76" i="2"/>
  <c r="D76" i="2"/>
  <c r="E75" i="2"/>
  <c r="D75" i="2"/>
  <c r="E74" i="2"/>
  <c r="D74" i="2"/>
  <c r="D73" i="2"/>
  <c r="E73" i="2"/>
  <c r="E72" i="2"/>
  <c r="D72" i="2"/>
  <c r="E71" i="2"/>
  <c r="D71" i="2"/>
  <c r="E70" i="2"/>
  <c r="D70" i="2"/>
  <c r="E69" i="2"/>
  <c r="D69" i="2"/>
  <c r="E68" i="2"/>
  <c r="D68" i="2"/>
  <c r="E67" i="2"/>
  <c r="D67" i="2"/>
  <c r="E66" i="2"/>
  <c r="D66" i="2"/>
  <c r="D65" i="2"/>
  <c r="D64" i="2"/>
  <c r="K65" i="2"/>
  <c r="K63" i="2"/>
  <c r="K61" i="2"/>
  <c r="K59" i="2"/>
  <c r="K57" i="2"/>
  <c r="K55" i="2"/>
  <c r="K53" i="2"/>
  <c r="K51" i="2"/>
  <c r="K49" i="2"/>
  <c r="K47" i="2"/>
  <c r="K45" i="2"/>
  <c r="K43" i="2"/>
  <c r="K41" i="2"/>
  <c r="K39" i="2"/>
  <c r="K37" i="2"/>
  <c r="K35" i="2"/>
  <c r="K33" i="2"/>
  <c r="K31" i="2"/>
  <c r="K29" i="2"/>
  <c r="K27" i="2"/>
  <c r="K25" i="2"/>
  <c r="K23" i="2"/>
  <c r="K21" i="2"/>
  <c r="K19" i="2"/>
  <c r="K17" i="2"/>
  <c r="K15" i="2"/>
  <c r="K13" i="2"/>
  <c r="K11" i="2"/>
  <c r="K22" i="2"/>
  <c r="K9" i="2"/>
  <c r="K7" i="2"/>
  <c r="K6" i="2"/>
  <c r="I65" i="2"/>
  <c r="I63" i="2"/>
  <c r="I61" i="2"/>
  <c r="I59" i="2"/>
  <c r="I57" i="2"/>
  <c r="I55" i="2"/>
  <c r="I53" i="2"/>
  <c r="I51" i="2"/>
  <c r="I49" i="2"/>
  <c r="I47" i="2"/>
  <c r="I45" i="2"/>
  <c r="I43" i="2"/>
  <c r="I41" i="2"/>
  <c r="I39" i="2"/>
  <c r="I37" i="2"/>
  <c r="I35" i="2"/>
  <c r="I33" i="2"/>
  <c r="I31" i="2"/>
  <c r="I29" i="2"/>
  <c r="I27" i="2"/>
  <c r="I25" i="2"/>
  <c r="I23" i="2"/>
  <c r="I21" i="2"/>
  <c r="I19" i="2"/>
  <c r="I17" i="2"/>
  <c r="I15" i="2"/>
  <c r="I13" i="2"/>
  <c r="I11" i="2"/>
  <c r="I9" i="2"/>
  <c r="I7" i="2"/>
  <c r="G37" i="2"/>
  <c r="G39" i="2"/>
  <c r="G41" i="2"/>
  <c r="G43" i="2"/>
  <c r="G45" i="2"/>
  <c r="G13" i="2"/>
  <c r="G15" i="2"/>
  <c r="G17" i="2"/>
  <c r="G19" i="2"/>
  <c r="G21" i="2"/>
  <c r="G23" i="2"/>
  <c r="G25" i="2"/>
  <c r="G47" i="2"/>
  <c r="G49" i="2"/>
  <c r="G51" i="2"/>
  <c r="G53" i="2"/>
  <c r="G55" i="2"/>
  <c r="G57" i="2"/>
  <c r="G59" i="2"/>
  <c r="G61" i="2"/>
  <c r="G63" i="2"/>
  <c r="G65" i="2"/>
  <c r="G67" i="2"/>
  <c r="G69" i="2"/>
  <c r="G71" i="2"/>
  <c r="G73" i="2"/>
  <c r="G75" i="2"/>
  <c r="G77" i="2"/>
  <c r="G79" i="2"/>
  <c r="G81" i="2"/>
  <c r="G83" i="2"/>
  <c r="G85" i="2"/>
  <c r="G87" i="2"/>
  <c r="G89" i="2"/>
  <c r="G91" i="2"/>
  <c r="G93" i="2"/>
  <c r="G95" i="2"/>
  <c r="G97" i="2"/>
  <c r="G99" i="2"/>
  <c r="G101" i="2"/>
  <c r="G103" i="2"/>
  <c r="G105" i="2"/>
  <c r="G107" i="2"/>
  <c r="G109" i="2"/>
  <c r="G111" i="2"/>
  <c r="G113" i="2"/>
  <c r="G115" i="2"/>
  <c r="G117" i="2"/>
  <c r="G119" i="2"/>
  <c r="G121" i="2"/>
  <c r="G123" i="2"/>
  <c r="G125" i="2"/>
  <c r="A5" i="29" l="1"/>
  <c r="E59" i="2"/>
  <c r="D59" i="2"/>
  <c r="E47" i="2"/>
  <c r="D47" i="2"/>
  <c r="E65" i="2"/>
  <c r="E63" i="2"/>
  <c r="D63" i="2"/>
  <c r="E61" i="2"/>
  <c r="D60" i="2"/>
  <c r="D62" i="2"/>
  <c r="D61" i="2"/>
  <c r="E58" i="2"/>
  <c r="D58" i="2"/>
  <c r="D56" i="2"/>
  <c r="E57" i="2"/>
  <c r="E55" i="2"/>
  <c r="D57" i="2"/>
  <c r="E52" i="2"/>
  <c r="E53" i="2"/>
  <c r="E50" i="2"/>
  <c r="E51" i="2"/>
  <c r="E48" i="2"/>
  <c r="E49" i="2"/>
  <c r="E46" i="2"/>
  <c r="E44" i="2"/>
  <c r="E45" i="2"/>
  <c r="E42" i="2"/>
  <c r="E43" i="2"/>
  <c r="E40" i="2"/>
  <c r="E41" i="2"/>
  <c r="E38" i="2"/>
  <c r="E39" i="2"/>
  <c r="E36" i="2"/>
  <c r="E37" i="2"/>
  <c r="D37" i="2"/>
  <c r="D39" i="2"/>
  <c r="D41" i="2"/>
  <c r="D43" i="2"/>
  <c r="D45" i="2"/>
  <c r="D49" i="2"/>
  <c r="D51" i="2"/>
  <c r="D53" i="2"/>
  <c r="D55" i="2"/>
  <c r="D54" i="2"/>
  <c r="D52" i="2"/>
  <c r="D50" i="2"/>
  <c r="D48" i="2"/>
  <c r="D46" i="2"/>
  <c r="D44" i="2"/>
  <c r="D42" i="2"/>
  <c r="D40" i="2"/>
  <c r="D38" i="2"/>
  <c r="D36" i="2"/>
  <c r="E34" i="2"/>
  <c r="D34" i="2"/>
  <c r="E32" i="2"/>
  <c r="D32" i="2"/>
  <c r="E28" i="2"/>
  <c r="E30" i="2"/>
  <c r="D30" i="2"/>
  <c r="D28" i="2"/>
  <c r="E26" i="2"/>
  <c r="D26" i="2"/>
  <c r="D24" i="2"/>
  <c r="E22" i="2"/>
  <c r="D22" i="2"/>
  <c r="E20" i="2"/>
  <c r="D20" i="2"/>
  <c r="E18" i="2"/>
  <c r="D18" i="2"/>
  <c r="E16" i="2"/>
  <c r="D16" i="2"/>
  <c r="E14" i="2"/>
  <c r="D14" i="2"/>
  <c r="E12" i="2"/>
  <c r="D12" i="2"/>
  <c r="D10" i="2"/>
  <c r="D8" i="2"/>
  <c r="E8" i="2"/>
  <c r="E10" i="2"/>
  <c r="D6" i="2"/>
  <c r="A6" i="29" l="1"/>
  <c r="A7" i="29" l="1"/>
  <c r="A56" i="2"/>
  <c r="A8" i="29" l="1"/>
  <c r="A9" i="29" l="1"/>
  <c r="A10" i="29" l="1"/>
  <c r="A11" i="29" l="1"/>
  <c r="A12" i="29" l="1"/>
  <c r="K1" i="33"/>
  <c r="I1" i="33"/>
  <c r="D7" i="47"/>
  <c r="G15" i="41" l="1"/>
  <c r="G11" i="41"/>
  <c r="A13" i="29"/>
  <c r="P3" i="33"/>
  <c r="O3" i="33"/>
  <c r="Q3" i="33" l="1"/>
  <c r="G7" i="41"/>
  <c r="G13" i="41"/>
  <c r="G21" i="41"/>
  <c r="G17" i="41"/>
  <c r="G19" i="41"/>
  <c r="G9" i="41"/>
  <c r="A14" i="29"/>
  <c r="D3" i="47"/>
  <c r="A15" i="29" l="1"/>
  <c r="A16" i="29" l="1"/>
  <c r="E56" i="2"/>
  <c r="A17" i="29" l="1"/>
  <c r="J57" i="2"/>
  <c r="J56" i="2"/>
  <c r="H57" i="2"/>
  <c r="F57" i="2"/>
  <c r="C57" i="2"/>
  <c r="F1" i="18" l="1"/>
  <c r="K1" i="18"/>
  <c r="A4" i="18"/>
  <c r="A22" i="30"/>
  <c r="D4" i="47"/>
  <c r="D6" i="47"/>
  <c r="K1" i="29"/>
  <c r="C65" i="30"/>
  <c r="C63" i="30"/>
  <c r="C61" i="30"/>
  <c r="C59" i="30"/>
  <c r="C57" i="30"/>
  <c r="C55" i="30"/>
  <c r="C53" i="30"/>
  <c r="C51" i="30"/>
  <c r="C49" i="30"/>
  <c r="C47" i="30"/>
  <c r="C45" i="30"/>
  <c r="C43" i="30"/>
  <c r="C41" i="30"/>
  <c r="C39" i="30"/>
  <c r="C37" i="30"/>
  <c r="C35" i="30"/>
  <c r="C33" i="30"/>
  <c r="C31" i="30"/>
  <c r="C29" i="30"/>
  <c r="C27" i="30"/>
  <c r="C25" i="30"/>
  <c r="C23" i="30"/>
  <c r="C21" i="30"/>
  <c r="C19" i="30"/>
  <c r="C17" i="30"/>
  <c r="C15" i="30"/>
  <c r="C13" i="30"/>
  <c r="C11" i="30"/>
  <c r="C9" i="30"/>
  <c r="C7" i="30"/>
  <c r="C8" i="30"/>
  <c r="C10" i="30" s="1"/>
  <c r="C12" i="30" s="1"/>
  <c r="C14" i="30" s="1"/>
  <c r="C16" i="30" s="1"/>
  <c r="C18" i="30" s="1"/>
  <c r="C20" i="30" s="1"/>
  <c r="C22" i="30" s="1"/>
  <c r="C24" i="30" s="1"/>
  <c r="C26" i="30" s="1"/>
  <c r="C28" i="30" s="1"/>
  <c r="C30" i="30" s="1"/>
  <c r="C32" i="30" s="1"/>
  <c r="C34" i="30" s="1"/>
  <c r="C36" i="30" s="1"/>
  <c r="C38" i="30" s="1"/>
  <c r="C40" i="30" s="1"/>
  <c r="C42" i="30" s="1"/>
  <c r="C44" i="30" s="1"/>
  <c r="C46" i="30" s="1"/>
  <c r="C48" i="30" s="1"/>
  <c r="C50" i="30" s="1"/>
  <c r="C52" i="30" s="1"/>
  <c r="C54" i="30" s="1"/>
  <c r="C56" i="30" s="1"/>
  <c r="C58" i="30" s="1"/>
  <c r="C60" i="30" s="1"/>
  <c r="C62" i="30" s="1"/>
  <c r="C64" i="30" s="1"/>
  <c r="C66" i="30" s="1"/>
  <c r="C68" i="30" s="1"/>
  <c r="C70" i="30" s="1"/>
  <c r="C72" i="30" s="1"/>
  <c r="C74" i="30" s="1"/>
  <c r="C76" i="30" s="1"/>
  <c r="C78" i="30" s="1"/>
  <c r="C80" i="30" s="1"/>
  <c r="C82" i="30" s="1"/>
  <c r="C84" i="30" s="1"/>
  <c r="C86" i="30" s="1"/>
  <c r="C88" i="30" s="1"/>
  <c r="C90" i="30" s="1"/>
  <c r="C92" i="30" s="1"/>
  <c r="C94" i="30" s="1"/>
  <c r="C96" i="30" s="1"/>
  <c r="C98" i="30" s="1"/>
  <c r="C100" i="30" s="1"/>
  <c r="C102" i="30" s="1"/>
  <c r="C104" i="30" s="1"/>
  <c r="C106" i="30" s="1"/>
  <c r="C108" i="30" s="1"/>
  <c r="C110" i="30" s="1"/>
  <c r="C112" i="30" s="1"/>
  <c r="C114" i="30" s="1"/>
  <c r="C116" i="30" s="1"/>
  <c r="C118" i="30" s="1"/>
  <c r="C120" i="30" s="1"/>
  <c r="C122" i="30" s="1"/>
  <c r="C124" i="30" s="1"/>
  <c r="C126" i="30" s="1"/>
  <c r="C128" i="30" s="1"/>
  <c r="C130" i="30" s="1"/>
  <c r="C132" i="30" s="1"/>
  <c r="C134" i="30" s="1"/>
  <c r="C136" i="30" s="1"/>
  <c r="C138" i="30" s="1"/>
  <c r="C140" i="30" s="1"/>
  <c r="C142" i="30" s="1"/>
  <c r="C144" i="30" s="1"/>
  <c r="C146" i="30" s="1"/>
  <c r="C148" i="30" s="1"/>
  <c r="C150" i="30" s="1"/>
  <c r="C152" i="30" s="1"/>
  <c r="C154" i="30" s="1"/>
  <c r="C156" i="30" s="1"/>
  <c r="C158" i="30" s="1"/>
  <c r="C160" i="30" s="1"/>
  <c r="C162" i="30" s="1"/>
  <c r="C164" i="30" s="1"/>
  <c r="C166" i="30" s="1"/>
  <c r="C168" i="30" s="1"/>
  <c r="C170" i="30" s="1"/>
  <c r="C172" i="30" s="1"/>
  <c r="C174" i="30" s="1"/>
  <c r="C176" i="30" s="1"/>
  <c r="C178" i="30" s="1"/>
  <c r="C180" i="30" s="1"/>
  <c r="C182" i="30" s="1"/>
  <c r="C184" i="30" s="1"/>
  <c r="C186" i="30" s="1"/>
  <c r="C188" i="30" s="1"/>
  <c r="C190" i="30" s="1"/>
  <c r="C192" i="30" s="1"/>
  <c r="C194" i="30" s="1"/>
  <c r="C196" i="30" s="1"/>
  <c r="C198" i="30" s="1"/>
  <c r="C200" i="30" s="1"/>
  <c r="C202" i="30" s="1"/>
  <c r="C204" i="30" s="1"/>
  <c r="C125" i="2"/>
  <c r="C123" i="2"/>
  <c r="C121" i="2"/>
  <c r="C119" i="2"/>
  <c r="C117" i="2"/>
  <c r="C115" i="2"/>
  <c r="C113" i="2"/>
  <c r="C111" i="2"/>
  <c r="C109" i="2"/>
  <c r="C107" i="2"/>
  <c r="C105" i="2"/>
  <c r="C103" i="2"/>
  <c r="C101" i="2"/>
  <c r="C99" i="2"/>
  <c r="C97" i="2"/>
  <c r="C95" i="2"/>
  <c r="C93" i="2"/>
  <c r="C91" i="2"/>
  <c r="C89" i="2"/>
  <c r="C87" i="2"/>
  <c r="C85" i="2"/>
  <c r="C83" i="2"/>
  <c r="C81" i="2"/>
  <c r="C79" i="2"/>
  <c r="C77" i="2"/>
  <c r="C75" i="2"/>
  <c r="C73" i="2"/>
  <c r="C71" i="2"/>
  <c r="C69" i="2"/>
  <c r="C67" i="2"/>
  <c r="C65" i="2"/>
  <c r="C63" i="2"/>
  <c r="C61" i="2"/>
  <c r="C59" i="2"/>
  <c r="C55" i="2"/>
  <c r="C53" i="2"/>
  <c r="C51" i="2"/>
  <c r="C49" i="2"/>
  <c r="C47" i="2"/>
  <c r="C45" i="2"/>
  <c r="C43" i="2"/>
  <c r="C41" i="2"/>
  <c r="C39" i="2"/>
  <c r="C37" i="2"/>
  <c r="C35" i="2"/>
  <c r="C33" i="2"/>
  <c r="C9" i="2"/>
  <c r="C31" i="2"/>
  <c r="C29" i="2"/>
  <c r="C27" i="2"/>
  <c r="C25" i="2"/>
  <c r="C23" i="2"/>
  <c r="C21" i="2"/>
  <c r="C19" i="2"/>
  <c r="C17" i="2"/>
  <c r="C15" i="2"/>
  <c r="C13" i="2"/>
  <c r="C11" i="2"/>
  <c r="C7" i="2"/>
  <c r="C8" i="2"/>
  <c r="C10" i="2" s="1"/>
  <c r="C12" i="2" s="1"/>
  <c r="C14" i="2" s="1"/>
  <c r="C16" i="2" s="1"/>
  <c r="C18" i="2" s="1"/>
  <c r="C20" i="2" s="1"/>
  <c r="C22" i="2" s="1"/>
  <c r="C24" i="2" s="1"/>
  <c r="C26" i="2" s="1"/>
  <c r="C28" i="2" s="1"/>
  <c r="C30" i="2" s="1"/>
  <c r="C32" i="2" s="1"/>
  <c r="C34" i="2" s="1"/>
  <c r="C36" i="2" s="1"/>
  <c r="C38" i="2" s="1"/>
  <c r="C40" i="2" s="1"/>
  <c r="C42" i="2" s="1"/>
  <c r="C44" i="2" s="1"/>
  <c r="C46" i="2" s="1"/>
  <c r="C48" i="2" s="1"/>
  <c r="C50" i="2" s="1"/>
  <c r="C52" i="2" s="1"/>
  <c r="C54" i="2" s="1"/>
  <c r="C56" i="2" s="1"/>
  <c r="C58" i="2" s="1"/>
  <c r="C60" i="2" s="1"/>
  <c r="C62" i="2" s="1"/>
  <c r="C64" i="2" s="1"/>
  <c r="C66" i="2" s="1"/>
  <c r="C68" i="2" s="1"/>
  <c r="C70" i="2" s="1"/>
  <c r="C72" i="2" s="1"/>
  <c r="C74" i="2" s="1"/>
  <c r="C76" i="2" s="1"/>
  <c r="C78" i="2" s="1"/>
  <c r="C80" i="2" s="1"/>
  <c r="C82" i="2" s="1"/>
  <c r="C84" i="2" s="1"/>
  <c r="C86" i="2" s="1"/>
  <c r="C88" i="2" s="1"/>
  <c r="C90" i="2" s="1"/>
  <c r="C92" i="2" s="1"/>
  <c r="C94" i="2" s="1"/>
  <c r="C96" i="2" s="1"/>
  <c r="C98" i="2" s="1"/>
  <c r="C100" i="2" s="1"/>
  <c r="C102" i="2" s="1"/>
  <c r="C104" i="2" s="1"/>
  <c r="C106" i="2" s="1"/>
  <c r="C108" i="2" s="1"/>
  <c r="C110" i="2" s="1"/>
  <c r="C112" i="2" s="1"/>
  <c r="C114" i="2" s="1"/>
  <c r="C116" i="2" s="1"/>
  <c r="C118" i="2" s="1"/>
  <c r="C120" i="2" s="1"/>
  <c r="C122" i="2" s="1"/>
  <c r="C124" i="2" s="1"/>
  <c r="C126" i="2" s="1"/>
  <c r="C128" i="2" s="1"/>
  <c r="C130" i="2" s="1"/>
  <c r="C132" i="2" s="1"/>
  <c r="C134" i="2" s="1"/>
  <c r="C136" i="2" s="1"/>
  <c r="C138" i="2" s="1"/>
  <c r="C140" i="2" s="1"/>
  <c r="C142" i="2" s="1"/>
  <c r="C144" i="2" s="1"/>
  <c r="C146" i="2" s="1"/>
  <c r="C148" i="2" s="1"/>
  <c r="C150" i="2" s="1"/>
  <c r="C152" i="2" s="1"/>
  <c r="C154" i="2" s="1"/>
  <c r="C156" i="2" s="1"/>
  <c r="C158" i="2" s="1"/>
  <c r="C160" i="2" s="1"/>
  <c r="C162" i="2" s="1"/>
  <c r="C164" i="2" s="1"/>
  <c r="C166" i="2" s="1"/>
  <c r="C168" i="2" s="1"/>
  <c r="C170" i="2" s="1"/>
  <c r="C172" i="2" s="1"/>
  <c r="C174" i="2" s="1"/>
  <c r="C176" i="2" s="1"/>
  <c r="C178" i="2" s="1"/>
  <c r="C180" i="2" s="1"/>
  <c r="C182" i="2" s="1"/>
  <c r="C184" i="2" s="1"/>
  <c r="C186" i="2" s="1"/>
  <c r="C188" i="2" s="1"/>
  <c r="C190" i="2" s="1"/>
  <c r="C192" i="2" s="1"/>
  <c r="C194" i="2" s="1"/>
  <c r="C196" i="2" s="1"/>
  <c r="C198" i="2" s="1"/>
  <c r="C200" i="2" s="1"/>
  <c r="C202" i="2" s="1"/>
  <c r="C204" i="2" s="1"/>
  <c r="A124" i="2"/>
  <c r="A122" i="2"/>
  <c r="A120" i="2"/>
  <c r="A118" i="2"/>
  <c r="A116" i="2"/>
  <c r="A114" i="2"/>
  <c r="A112" i="2"/>
  <c r="A110" i="2"/>
  <c r="A108" i="2"/>
  <c r="A106" i="2"/>
  <c r="A104" i="2"/>
  <c r="A102" i="2"/>
  <c r="A100" i="2"/>
  <c r="A98" i="2"/>
  <c r="A96" i="2"/>
  <c r="A94" i="2"/>
  <c r="A92" i="2"/>
  <c r="A90" i="2"/>
  <c r="A88" i="2"/>
  <c r="A86" i="2"/>
  <c r="J125" i="2"/>
  <c r="J124" i="2"/>
  <c r="J123" i="2"/>
  <c r="J122" i="2"/>
  <c r="J121" i="2"/>
  <c r="J120" i="2"/>
  <c r="J119" i="2"/>
  <c r="J118" i="2"/>
  <c r="J117" i="2"/>
  <c r="J116" i="2"/>
  <c r="J115" i="2"/>
  <c r="J114" i="2"/>
  <c r="J113" i="2"/>
  <c r="J112" i="2"/>
  <c r="J111" i="2"/>
  <c r="J110" i="2"/>
  <c r="J109" i="2"/>
  <c r="J108" i="2"/>
  <c r="J107" i="2"/>
  <c r="J106" i="2"/>
  <c r="H125" i="2"/>
  <c r="H123" i="2"/>
  <c r="H121" i="2"/>
  <c r="H119" i="2"/>
  <c r="H117" i="2"/>
  <c r="H115" i="2"/>
  <c r="H113" i="2"/>
  <c r="H111" i="2"/>
  <c r="H109" i="2"/>
  <c r="H107" i="2"/>
  <c r="F125" i="2"/>
  <c r="F123" i="2"/>
  <c r="F121" i="2"/>
  <c r="F119" i="2"/>
  <c r="F117" i="2"/>
  <c r="F115" i="2"/>
  <c r="F113" i="2"/>
  <c r="F111" i="2"/>
  <c r="F109" i="2"/>
  <c r="F107" i="2"/>
  <c r="J105" i="2"/>
  <c r="J104" i="2"/>
  <c r="J103" i="2"/>
  <c r="J102" i="2"/>
  <c r="J101" i="2"/>
  <c r="J100" i="2"/>
  <c r="J99" i="2"/>
  <c r="J98" i="2"/>
  <c r="J97" i="2"/>
  <c r="J96" i="2"/>
  <c r="J95" i="2"/>
  <c r="J94" i="2"/>
  <c r="J93" i="2"/>
  <c r="J92" i="2"/>
  <c r="J91" i="2"/>
  <c r="J90" i="2"/>
  <c r="J89" i="2"/>
  <c r="J88" i="2"/>
  <c r="J87" i="2"/>
  <c r="J86" i="2"/>
  <c r="H105" i="2"/>
  <c r="H103" i="2"/>
  <c r="H101" i="2"/>
  <c r="H99" i="2"/>
  <c r="H97" i="2"/>
  <c r="H95" i="2"/>
  <c r="H93" i="2"/>
  <c r="H91" i="2"/>
  <c r="H89" i="2"/>
  <c r="H87" i="2"/>
  <c r="F105" i="2"/>
  <c r="F103" i="2"/>
  <c r="F101" i="2"/>
  <c r="F99" i="2"/>
  <c r="F97" i="2"/>
  <c r="F95" i="2"/>
  <c r="F93" i="2"/>
  <c r="F91" i="2"/>
  <c r="F89" i="2"/>
  <c r="F87" i="2"/>
  <c r="F1" i="33"/>
  <c r="F1" i="29"/>
  <c r="A6" i="41"/>
  <c r="D6" i="41"/>
  <c r="J6" i="41"/>
  <c r="K6" i="41"/>
  <c r="F7" i="41"/>
  <c r="H7" i="41"/>
  <c r="J7" i="41"/>
  <c r="C8" i="41"/>
  <c r="C10" i="41" s="1"/>
  <c r="C12" i="41" s="1"/>
  <c r="C14" i="41" s="1"/>
  <c r="C16" i="41" s="1"/>
  <c r="C18" i="41" s="1"/>
  <c r="C20" i="41" s="1"/>
  <c r="C22" i="41" s="1"/>
  <c r="C24" i="41" s="1"/>
  <c r="C26" i="41" s="1"/>
  <c r="C28" i="41" s="1"/>
  <c r="C30" i="41" s="1"/>
  <c r="C32" i="41" s="1"/>
  <c r="C34" i="41" s="1"/>
  <c r="C36" i="41" s="1"/>
  <c r="C38" i="41" s="1"/>
  <c r="C40" i="41" s="1"/>
  <c r="C42" i="41" s="1"/>
  <c r="C44" i="41" s="1"/>
  <c r="C46" i="41" s="1"/>
  <c r="C48" i="41" s="1"/>
  <c r="C50" i="41" s="1"/>
  <c r="C52" i="41" s="1"/>
  <c r="C54" i="41" s="1"/>
  <c r="C56" i="41" s="1"/>
  <c r="C58" i="41" s="1"/>
  <c r="C60" i="41" s="1"/>
  <c r="C62" i="41" s="1"/>
  <c r="C64" i="41" s="1"/>
  <c r="C66" i="41" s="1"/>
  <c r="C68" i="41" s="1"/>
  <c r="C70" i="41" s="1"/>
  <c r="C72" i="41" s="1"/>
  <c r="C74" i="41" s="1"/>
  <c r="C76" i="41" s="1"/>
  <c r="C78" i="41" s="1"/>
  <c r="C80" i="41" s="1"/>
  <c r="C82" i="41" s="1"/>
  <c r="C84" i="41" s="1"/>
  <c r="C86" i="41" s="1"/>
  <c r="C88" i="41" s="1"/>
  <c r="C90" i="41" s="1"/>
  <c r="C92" i="41" s="1"/>
  <c r="C94" i="41" s="1"/>
  <c r="C96" i="41" s="1"/>
  <c r="C98" i="41" s="1"/>
  <c r="C100" i="41" s="1"/>
  <c r="C102" i="41" s="1"/>
  <c r="C104" i="41" s="1"/>
  <c r="C106" i="41" s="1"/>
  <c r="C108" i="41" s="1"/>
  <c r="C110" i="41" s="1"/>
  <c r="C112" i="41" s="1"/>
  <c r="C114" i="41" s="1"/>
  <c r="C116" i="41" s="1"/>
  <c r="C118" i="41" s="1"/>
  <c r="C120" i="41" s="1"/>
  <c r="C122" i="41" s="1"/>
  <c r="C124" i="41" s="1"/>
  <c r="C126" i="41" s="1"/>
  <c r="C128" i="41" s="1"/>
  <c r="C130" i="41" s="1"/>
  <c r="C132" i="41" s="1"/>
  <c r="C134" i="41" s="1"/>
  <c r="C136" i="41" s="1"/>
  <c r="C138" i="41" s="1"/>
  <c r="C140" i="41" s="1"/>
  <c r="C142" i="41" s="1"/>
  <c r="C144" i="41" s="1"/>
  <c r="C146" i="41" s="1"/>
  <c r="C148" i="41" s="1"/>
  <c r="C150" i="41" s="1"/>
  <c r="C152" i="41" s="1"/>
  <c r="C154" i="41" s="1"/>
  <c r="C156" i="41" s="1"/>
  <c r="C158" i="41" s="1"/>
  <c r="C160" i="41" s="1"/>
  <c r="C162" i="41" s="1"/>
  <c r="C164" i="41" s="1"/>
  <c r="C166" i="41" s="1"/>
  <c r="C168" i="41" s="1"/>
  <c r="C170" i="41" s="1"/>
  <c r="C172" i="41" s="1"/>
  <c r="C174" i="41" s="1"/>
  <c r="C176" i="41" s="1"/>
  <c r="C178" i="41" s="1"/>
  <c r="C180" i="41" s="1"/>
  <c r="C182" i="41" s="1"/>
  <c r="C184" i="41" s="1"/>
  <c r="C186" i="41" s="1"/>
  <c r="C188" i="41" s="1"/>
  <c r="C190" i="41" s="1"/>
  <c r="C192" i="41" s="1"/>
  <c r="C194" i="41" s="1"/>
  <c r="C196" i="41" s="1"/>
  <c r="C198" i="41" s="1"/>
  <c r="C200" i="41" s="1"/>
  <c r="C202" i="41" s="1"/>
  <c r="C204" i="41" s="1"/>
  <c r="D8" i="41"/>
  <c r="J8" i="41"/>
  <c r="K8" i="41"/>
  <c r="F9" i="41"/>
  <c r="H9" i="41"/>
  <c r="J9" i="41"/>
  <c r="D10" i="41"/>
  <c r="J10" i="41"/>
  <c r="K10" i="41"/>
  <c r="F11" i="41"/>
  <c r="H11" i="41"/>
  <c r="J11" i="41"/>
  <c r="D12" i="41"/>
  <c r="J12" i="41"/>
  <c r="K12" i="41"/>
  <c r="F13" i="41"/>
  <c r="H13" i="41"/>
  <c r="J13" i="41"/>
  <c r="D14" i="41"/>
  <c r="J14" i="41"/>
  <c r="K14" i="41"/>
  <c r="F15" i="41"/>
  <c r="H15" i="41"/>
  <c r="J15" i="41"/>
  <c r="D16" i="41"/>
  <c r="J16" i="41"/>
  <c r="K16" i="41"/>
  <c r="F17" i="41"/>
  <c r="H17" i="41"/>
  <c r="J17" i="41"/>
  <c r="D18" i="41"/>
  <c r="J18" i="41"/>
  <c r="K18" i="41"/>
  <c r="F19" i="41"/>
  <c r="H19" i="41"/>
  <c r="J19" i="41"/>
  <c r="D20" i="41"/>
  <c r="J20" i="41"/>
  <c r="K20" i="41"/>
  <c r="F21" i="41"/>
  <c r="H21" i="41"/>
  <c r="J21" i="41"/>
  <c r="D22" i="41"/>
  <c r="F23" i="41"/>
  <c r="D24" i="41"/>
  <c r="F25" i="41"/>
  <c r="A6" i="30"/>
  <c r="J6" i="30"/>
  <c r="K6" i="30"/>
  <c r="F7" i="30"/>
  <c r="H7" i="30"/>
  <c r="J7" i="30"/>
  <c r="A8" i="30"/>
  <c r="J8" i="30"/>
  <c r="K8" i="30"/>
  <c r="F9" i="30"/>
  <c r="H9" i="30"/>
  <c r="J9" i="30"/>
  <c r="A10" i="30"/>
  <c r="J10" i="30"/>
  <c r="K10" i="30"/>
  <c r="F11" i="30"/>
  <c r="H11" i="30"/>
  <c r="J11" i="30"/>
  <c r="A12" i="30"/>
  <c r="J12" i="30"/>
  <c r="K12" i="30"/>
  <c r="F13" i="30"/>
  <c r="H13" i="30"/>
  <c r="J13" i="30"/>
  <c r="A14" i="30"/>
  <c r="J14" i="30"/>
  <c r="K14" i="30"/>
  <c r="F15" i="30"/>
  <c r="H15" i="30"/>
  <c r="J15" i="30"/>
  <c r="A16" i="30"/>
  <c r="J16" i="30"/>
  <c r="K16" i="30"/>
  <c r="F17" i="30"/>
  <c r="H17" i="30"/>
  <c r="J17" i="30"/>
  <c r="A18" i="30"/>
  <c r="J18" i="30"/>
  <c r="K18" i="30"/>
  <c r="F19" i="30"/>
  <c r="H19" i="30"/>
  <c r="J19" i="30"/>
  <c r="J20" i="30"/>
  <c r="K20" i="30"/>
  <c r="F21" i="30"/>
  <c r="H21" i="30"/>
  <c r="J21" i="30"/>
  <c r="A20" i="30"/>
  <c r="J22" i="30"/>
  <c r="K22" i="30"/>
  <c r="F23" i="30"/>
  <c r="H23" i="30"/>
  <c r="J23" i="30"/>
  <c r="A24" i="30"/>
  <c r="J24" i="30"/>
  <c r="K24" i="30"/>
  <c r="F25" i="30"/>
  <c r="H25" i="30"/>
  <c r="J25" i="30"/>
  <c r="A26" i="30"/>
  <c r="A28" i="30"/>
  <c r="A30" i="30"/>
  <c r="A32" i="30"/>
  <c r="A34" i="30"/>
  <c r="A36" i="30"/>
  <c r="A38" i="30"/>
  <c r="A40" i="30"/>
  <c r="A42" i="30"/>
  <c r="A44" i="30"/>
  <c r="A46" i="30"/>
  <c r="J46" i="30"/>
  <c r="K46" i="30"/>
  <c r="F47" i="30"/>
  <c r="H47" i="30"/>
  <c r="J47" i="30"/>
  <c r="A48" i="30"/>
  <c r="J48" i="30"/>
  <c r="K48" i="30"/>
  <c r="F49" i="30"/>
  <c r="H49" i="30"/>
  <c r="J49" i="30"/>
  <c r="A50" i="30"/>
  <c r="J50" i="30"/>
  <c r="K50" i="30"/>
  <c r="F51" i="30"/>
  <c r="H51" i="30"/>
  <c r="J51" i="30"/>
  <c r="A52" i="30"/>
  <c r="J52" i="30"/>
  <c r="K52" i="30"/>
  <c r="F53" i="30"/>
  <c r="H53" i="30"/>
  <c r="J53" i="30"/>
  <c r="A54" i="30"/>
  <c r="J54" i="30"/>
  <c r="K54" i="30"/>
  <c r="F55" i="30"/>
  <c r="H55" i="30"/>
  <c r="J55" i="30"/>
  <c r="A56" i="30"/>
  <c r="J56" i="30"/>
  <c r="K56" i="30"/>
  <c r="F57" i="30"/>
  <c r="H57" i="30"/>
  <c r="J57" i="30"/>
  <c r="A58" i="30"/>
  <c r="J58" i="30"/>
  <c r="K58" i="30"/>
  <c r="F59" i="30"/>
  <c r="H59" i="30"/>
  <c r="J59" i="30"/>
  <c r="A60" i="30"/>
  <c r="J60" i="30"/>
  <c r="K60" i="30"/>
  <c r="F61" i="30"/>
  <c r="H61" i="30"/>
  <c r="J61" i="30"/>
  <c r="A62" i="30"/>
  <c r="J62" i="30"/>
  <c r="K62" i="30"/>
  <c r="F63" i="30"/>
  <c r="H63" i="30"/>
  <c r="J63" i="30"/>
  <c r="A64" i="30"/>
  <c r="J64" i="30"/>
  <c r="K64" i="30"/>
  <c r="F65" i="30"/>
  <c r="H65" i="30"/>
  <c r="J65" i="30"/>
  <c r="A6" i="2"/>
  <c r="E6" i="2"/>
  <c r="J6" i="2"/>
  <c r="F7" i="2"/>
  <c r="H7" i="2"/>
  <c r="J7" i="2"/>
  <c r="A8" i="2"/>
  <c r="J8" i="2"/>
  <c r="K8" i="2"/>
  <c r="F9" i="2"/>
  <c r="H9" i="2"/>
  <c r="J9" i="2"/>
  <c r="A10" i="2"/>
  <c r="J10" i="2"/>
  <c r="K10" i="2"/>
  <c r="F11" i="2"/>
  <c r="H11" i="2"/>
  <c r="J11" i="2"/>
  <c r="A12" i="2"/>
  <c r="J12" i="2"/>
  <c r="K12" i="2"/>
  <c r="F13" i="2"/>
  <c r="H13" i="2"/>
  <c r="J13" i="2"/>
  <c r="A14" i="2"/>
  <c r="J14" i="2"/>
  <c r="K14" i="2"/>
  <c r="F15" i="2"/>
  <c r="H15" i="2"/>
  <c r="J15" i="2"/>
  <c r="A16" i="2"/>
  <c r="J16" i="2"/>
  <c r="K16" i="2"/>
  <c r="F17" i="2"/>
  <c r="H17" i="2"/>
  <c r="J17" i="2"/>
  <c r="A18" i="2"/>
  <c r="J18" i="2"/>
  <c r="K18" i="2"/>
  <c r="F19" i="2"/>
  <c r="H19" i="2"/>
  <c r="J19" i="2"/>
  <c r="A20" i="2"/>
  <c r="J20" i="2"/>
  <c r="K20" i="2"/>
  <c r="F21" i="2"/>
  <c r="H21" i="2"/>
  <c r="J21" i="2"/>
  <c r="A22" i="2"/>
  <c r="J22" i="2"/>
  <c r="F23" i="2"/>
  <c r="H23" i="2"/>
  <c r="J23" i="2"/>
  <c r="A24" i="2"/>
  <c r="E24" i="2"/>
  <c r="J24" i="2"/>
  <c r="K24" i="2"/>
  <c r="F25" i="2"/>
  <c r="H25" i="2"/>
  <c r="J25" i="2"/>
  <c r="A26" i="2"/>
  <c r="J26" i="2"/>
  <c r="K26" i="2"/>
  <c r="F27" i="2"/>
  <c r="H27" i="2"/>
  <c r="J27" i="2"/>
  <c r="A28" i="2"/>
  <c r="J28" i="2"/>
  <c r="K28" i="2"/>
  <c r="F29" i="2"/>
  <c r="H29" i="2"/>
  <c r="J29" i="2"/>
  <c r="A30" i="2"/>
  <c r="J30" i="2"/>
  <c r="K30" i="2"/>
  <c r="F31" i="2"/>
  <c r="H31" i="2"/>
  <c r="J31" i="2"/>
  <c r="A32" i="2"/>
  <c r="J32" i="2"/>
  <c r="K32" i="2"/>
  <c r="F33" i="2"/>
  <c r="H33" i="2"/>
  <c r="J33" i="2"/>
  <c r="A34" i="2"/>
  <c r="J34" i="2"/>
  <c r="K34" i="2"/>
  <c r="F35" i="2"/>
  <c r="H35" i="2"/>
  <c r="J35" i="2"/>
  <c r="A36" i="2"/>
  <c r="J36" i="2"/>
  <c r="K36" i="2"/>
  <c r="F37" i="2"/>
  <c r="H37" i="2"/>
  <c r="J37" i="2"/>
  <c r="A38" i="2"/>
  <c r="J38" i="2"/>
  <c r="K38" i="2"/>
  <c r="F39" i="2"/>
  <c r="H39" i="2"/>
  <c r="J39" i="2"/>
  <c r="A40" i="2"/>
  <c r="J40" i="2"/>
  <c r="K40" i="2"/>
  <c r="F41" i="2"/>
  <c r="H41" i="2"/>
  <c r="J41" i="2"/>
  <c r="A42" i="2"/>
  <c r="J42" i="2"/>
  <c r="K42" i="2"/>
  <c r="F43" i="2"/>
  <c r="H43" i="2"/>
  <c r="J43" i="2"/>
  <c r="A44" i="2"/>
  <c r="J44" i="2"/>
  <c r="K44" i="2"/>
  <c r="F45" i="2"/>
  <c r="H45" i="2"/>
  <c r="J45" i="2"/>
  <c r="A46" i="2"/>
  <c r="J46" i="2"/>
  <c r="K46" i="2"/>
  <c r="F47" i="2"/>
  <c r="H47" i="2"/>
  <c r="J47" i="2"/>
  <c r="A48" i="2"/>
  <c r="J48" i="2"/>
  <c r="K48" i="2"/>
  <c r="F49" i="2"/>
  <c r="H49" i="2"/>
  <c r="J49" i="2"/>
  <c r="A50" i="2"/>
  <c r="J50" i="2"/>
  <c r="K50" i="2"/>
  <c r="F51" i="2"/>
  <c r="H51" i="2"/>
  <c r="J51" i="2"/>
  <c r="A52" i="2"/>
  <c r="J52" i="2"/>
  <c r="K52" i="2"/>
  <c r="F53" i="2"/>
  <c r="H53" i="2"/>
  <c r="J53" i="2"/>
  <c r="A54" i="2"/>
  <c r="E54" i="2"/>
  <c r="J54" i="2"/>
  <c r="K54" i="2"/>
  <c r="F55" i="2"/>
  <c r="H55" i="2"/>
  <c r="J55" i="2"/>
  <c r="A58" i="2"/>
  <c r="J58" i="2"/>
  <c r="K58" i="2"/>
  <c r="F59" i="2"/>
  <c r="H59" i="2"/>
  <c r="J59" i="2"/>
  <c r="A60" i="2"/>
  <c r="E60" i="2"/>
  <c r="J60" i="2"/>
  <c r="K60" i="2"/>
  <c r="F61" i="2"/>
  <c r="H61" i="2"/>
  <c r="J61" i="2"/>
  <c r="A62" i="2"/>
  <c r="E62" i="2"/>
  <c r="J62" i="2"/>
  <c r="K62" i="2"/>
  <c r="F63" i="2"/>
  <c r="H63" i="2"/>
  <c r="J63" i="2"/>
  <c r="A64" i="2"/>
  <c r="E64" i="2"/>
  <c r="J64" i="2"/>
  <c r="K64" i="2"/>
  <c r="F65" i="2"/>
  <c r="H65" i="2"/>
  <c r="J65" i="2"/>
  <c r="A66" i="2"/>
  <c r="J66" i="2"/>
  <c r="F67" i="2"/>
  <c r="H67" i="2"/>
  <c r="J67" i="2"/>
  <c r="A68" i="2"/>
  <c r="J68" i="2"/>
  <c r="F69" i="2"/>
  <c r="H69" i="2"/>
  <c r="J69" i="2"/>
  <c r="A70" i="2"/>
  <c r="J70" i="2"/>
  <c r="F71" i="2"/>
  <c r="H71" i="2"/>
  <c r="J71" i="2"/>
  <c r="A72" i="2"/>
  <c r="J72" i="2"/>
  <c r="F73" i="2"/>
  <c r="H73" i="2"/>
  <c r="J73" i="2"/>
  <c r="A74" i="2"/>
  <c r="J74" i="2"/>
  <c r="F75" i="2"/>
  <c r="H75" i="2"/>
  <c r="J75" i="2"/>
  <c r="A76" i="2"/>
  <c r="J76" i="2"/>
  <c r="F77" i="2"/>
  <c r="H77" i="2"/>
  <c r="J77" i="2"/>
  <c r="A78" i="2"/>
  <c r="J78" i="2"/>
  <c r="F79" i="2"/>
  <c r="H79" i="2"/>
  <c r="J79" i="2"/>
  <c r="A80" i="2"/>
  <c r="J80" i="2"/>
  <c r="F81" i="2"/>
  <c r="H81" i="2"/>
  <c r="J81" i="2"/>
  <c r="A82" i="2"/>
  <c r="J82" i="2"/>
  <c r="F83" i="2"/>
  <c r="H83" i="2"/>
  <c r="J83" i="2"/>
  <c r="A84" i="2"/>
  <c r="J84" i="2"/>
  <c r="F85" i="2"/>
  <c r="H85" i="2"/>
  <c r="J85" i="2"/>
  <c r="A4" i="28"/>
  <c r="A5" i="28" s="1"/>
  <c r="A6" i="28" s="1"/>
  <c r="A7" i="28" s="1"/>
  <c r="A8" i="28" s="1"/>
  <c r="A9" i="28" s="1"/>
  <c r="A10" i="28" s="1"/>
  <c r="A11" i="28" s="1"/>
  <c r="A12" i="28" s="1"/>
  <c r="A13" i="28" s="1"/>
  <c r="A14" i="28" s="1"/>
  <c r="A15" i="28" s="1"/>
  <c r="A16" i="28" s="1"/>
  <c r="A17" i="28" s="1"/>
  <c r="A18" i="28" s="1"/>
  <c r="A19" i="28" s="1"/>
  <c r="A20" i="28" s="1"/>
  <c r="A21" i="28" s="1"/>
  <c r="A22" i="28" s="1"/>
  <c r="A23" i="28" s="1"/>
  <c r="A24" i="28" s="1"/>
  <c r="A25" i="28" s="1"/>
  <c r="A26" i="28" s="1"/>
  <c r="A27" i="28" s="1"/>
  <c r="A28" i="28" s="1"/>
  <c r="A29" i="28" s="1"/>
  <c r="A30" i="28" s="1"/>
  <c r="A31" i="28" s="1"/>
  <c r="A32" i="28" s="1"/>
  <c r="A33" i="28" s="1"/>
  <c r="A34" i="28" s="1"/>
  <c r="A35" i="28" s="1"/>
  <c r="A36" i="28" s="1"/>
  <c r="A37" i="28" s="1"/>
  <c r="A38" i="28" s="1"/>
  <c r="A39" i="28" s="1"/>
  <c r="A40" i="28" s="1"/>
  <c r="A41" i="28" s="1"/>
  <c r="A42" i="28" s="1"/>
  <c r="A43" i="28" s="1"/>
  <c r="A44" i="28" s="1"/>
  <c r="A45" i="28" s="1"/>
  <c r="A46" i="28" s="1"/>
  <c r="A47" i="28" s="1"/>
  <c r="A48" i="28" s="1"/>
  <c r="A49" i="28" s="1"/>
  <c r="A50" i="28" s="1"/>
  <c r="A51" i="28" s="1"/>
  <c r="A52" i="28" s="1"/>
  <c r="P3" i="29" l="1"/>
  <c r="Q3" i="29"/>
  <c r="R3" i="29"/>
  <c r="G29" i="30"/>
  <c r="G33" i="30"/>
  <c r="O3" i="29"/>
  <c r="G11" i="30"/>
  <c r="G27" i="30"/>
  <c r="G31" i="30"/>
  <c r="G35" i="30"/>
  <c r="G9" i="30"/>
  <c r="G11" i="2"/>
  <c r="G27" i="2"/>
  <c r="G35" i="2"/>
  <c r="O3" i="18"/>
  <c r="G29" i="2"/>
  <c r="G9" i="2"/>
  <c r="G31" i="2"/>
  <c r="G33" i="2"/>
  <c r="P3" i="18"/>
  <c r="R3" i="18"/>
  <c r="Q3" i="18"/>
  <c r="A6" i="33"/>
  <c r="A5" i="18"/>
  <c r="G7" i="2" l="1"/>
  <c r="G7" i="30"/>
  <c r="A7" i="33"/>
  <c r="A6" i="18"/>
  <c r="A8" i="33" l="1"/>
  <c r="A7" i="18"/>
  <c r="A9" i="33" l="1"/>
  <c r="A8" i="18"/>
  <c r="A10" i="33" l="1"/>
  <c r="A11" i="33" s="1"/>
  <c r="A12" i="33" s="1"/>
  <c r="A13" i="33" s="1"/>
  <c r="A14" i="33" s="1"/>
  <c r="A15" i="33" s="1"/>
  <c r="A16" i="33" s="1"/>
  <c r="A17" i="33" s="1"/>
  <c r="A18" i="33" s="1"/>
  <c r="A19" i="33" s="1"/>
  <c r="A20" i="33" s="1"/>
  <c r="A21" i="33" s="1"/>
  <c r="A22" i="33" s="1"/>
  <c r="A23" i="33" s="1"/>
  <c r="A24" i="33" s="1"/>
  <c r="A25" i="33" s="1"/>
  <c r="A26" i="33" s="1"/>
  <c r="A27" i="33" s="1"/>
  <c r="A28" i="33" s="1"/>
  <c r="A29" i="33" s="1"/>
  <c r="A30" i="33" s="1"/>
  <c r="A31" i="33" s="1"/>
  <c r="A32" i="33" s="1"/>
  <c r="A33" i="33" s="1"/>
  <c r="A34" i="33" s="1"/>
  <c r="A35" i="33" s="1"/>
  <c r="A36" i="33" s="1"/>
  <c r="A9" i="18"/>
  <c r="A10" i="18" l="1"/>
  <c r="A11" i="18" l="1"/>
  <c r="A12" i="18" l="1"/>
  <c r="A13" i="18" l="1"/>
  <c r="A14" i="18" l="1"/>
  <c r="A15" i="18" l="1"/>
  <c r="A16" i="18" l="1"/>
  <c r="A17" i="18" l="1"/>
  <c r="A18" i="18" s="1"/>
  <c r="A19" i="18" s="1"/>
  <c r="A20" i="18" s="1"/>
  <c r="A21" i="18" s="1"/>
  <c r="A22" i="18" s="1"/>
  <c r="A23" i="18" s="1"/>
  <c r="A24" i="18" s="1"/>
  <c r="A25" i="18" s="1"/>
  <c r="A26" i="18" s="1"/>
  <c r="A27" i="18" s="1"/>
  <c r="A28" i="18" s="1"/>
  <c r="A18" i="29"/>
  <c r="A19" i="29" l="1"/>
  <c r="A20" i="29" l="1"/>
  <c r="A21" i="29" l="1"/>
  <c r="A22" i="29" l="1"/>
  <c r="A23" i="29" l="1"/>
  <c r="A24" i="29" l="1"/>
  <c r="A25" i="29" l="1"/>
  <c r="A26" i="29" l="1"/>
  <c r="A27" i="29" l="1"/>
  <c r="A28" i="29" l="1"/>
  <c r="A29" i="29" l="1"/>
  <c r="A30" i="29" l="1"/>
  <c r="A29" i="18"/>
  <c r="A30" i="18" l="1"/>
  <c r="A31" i="18" l="1"/>
  <c r="A31" i="29"/>
  <c r="A32" i="29" l="1"/>
  <c r="A32" i="18"/>
  <c r="A33" i="18" l="1"/>
  <c r="A33" i="29"/>
  <c r="A34" i="29" l="1"/>
  <c r="A34" i="18"/>
  <c r="A35" i="18" l="1"/>
  <c r="A35" i="29"/>
  <c r="A37" i="33" l="1"/>
  <c r="A36" i="29"/>
  <c r="A36" i="18"/>
  <c r="A38" i="33" l="1"/>
  <c r="A39" i="33" s="1"/>
  <c r="A40" i="33" s="1"/>
  <c r="A41" i="33" s="1"/>
  <c r="A42" i="33" s="1"/>
  <c r="A43" i="33" s="1"/>
  <c r="A44" i="33" s="1"/>
  <c r="A45" i="33" s="1"/>
  <c r="A46" i="33" s="1"/>
  <c r="A47" i="33" s="1"/>
  <c r="A48" i="33" s="1"/>
  <c r="A49" i="33" s="1"/>
  <c r="A50" i="33" s="1"/>
  <c r="A51" i="33" s="1"/>
  <c r="A52" i="33" s="1"/>
  <c r="A53" i="33" s="1"/>
  <c r="A54" i="33" s="1"/>
  <c r="A37" i="18"/>
  <c r="A37" i="29"/>
  <c r="A55" i="33" l="1"/>
  <c r="A38" i="29"/>
  <c r="A38" i="18"/>
  <c r="A56" i="33" l="1"/>
  <c r="A39" i="18"/>
  <c r="A39" i="29"/>
  <c r="A57" i="33" l="1"/>
  <c r="A58" i="33" s="1"/>
  <c r="A40" i="29"/>
  <c r="A40" i="18"/>
  <c r="A59" i="33" l="1"/>
  <c r="A41" i="18"/>
  <c r="A41" i="29"/>
  <c r="A60" i="33" l="1"/>
  <c r="A61" i="33" s="1"/>
  <c r="A42" i="29"/>
  <c r="A42" i="18"/>
  <c r="A62" i="33" l="1"/>
  <c r="A43" i="18"/>
  <c r="A43" i="29"/>
  <c r="A63" i="33" l="1"/>
  <c r="A64" i="33" s="1"/>
  <c r="A65" i="33" s="1"/>
  <c r="A66" i="33" s="1"/>
  <c r="A67" i="33" s="1"/>
  <c r="A68" i="33" s="1"/>
  <c r="A69" i="33" s="1"/>
  <c r="A70" i="33" s="1"/>
  <c r="A71" i="33" s="1"/>
  <c r="A72" i="33" s="1"/>
  <c r="A73" i="33" s="1"/>
  <c r="A74" i="33" s="1"/>
  <c r="A75" i="33" s="1"/>
  <c r="A76" i="33" s="1"/>
  <c r="A77" i="33" s="1"/>
  <c r="A78" i="33" s="1"/>
  <c r="A79" i="33" s="1"/>
  <c r="A80" i="33" s="1"/>
  <c r="A81" i="33" s="1"/>
  <c r="A82" i="33" s="1"/>
  <c r="A83" i="33" s="1"/>
  <c r="A84" i="33" s="1"/>
  <c r="A85" i="33" s="1"/>
  <c r="A86" i="33" s="1"/>
  <c r="A87" i="33" s="1"/>
  <c r="A88" i="33" s="1"/>
  <c r="A89" i="33" s="1"/>
  <c r="A90" i="33" s="1"/>
  <c r="A91" i="33" s="1"/>
  <c r="A92" i="33" s="1"/>
  <c r="A93" i="33" s="1"/>
  <c r="A94" i="33" s="1"/>
  <c r="A95" i="33" s="1"/>
  <c r="A96" i="33" s="1"/>
  <c r="A97" i="33" s="1"/>
  <c r="A98" i="33" s="1"/>
  <c r="A99" i="33" s="1"/>
  <c r="A100" i="33" s="1"/>
  <c r="A101" i="33" s="1"/>
  <c r="A102" i="33" s="1"/>
  <c r="A44" i="29"/>
  <c r="A44" i="18"/>
  <c r="A45" i="18" l="1"/>
  <c r="A45" i="29"/>
  <c r="A46" i="29" l="1"/>
  <c r="A46" i="18"/>
  <c r="A47" i="18" l="1"/>
  <c r="A47" i="29"/>
  <c r="A48" i="29" l="1"/>
  <c r="A48" i="18"/>
  <c r="A49" i="18" l="1"/>
  <c r="A49" i="29"/>
  <c r="A50" i="18" l="1"/>
  <c r="A50" i="29"/>
  <c r="A51" i="29" l="1"/>
  <c r="A51" i="18"/>
  <c r="A52" i="18" l="1"/>
  <c r="A52" i="29"/>
  <c r="A53" i="29" l="1"/>
  <c r="A53" i="18"/>
  <c r="A54" i="18" l="1"/>
  <c r="A54" i="29"/>
  <c r="A55" i="29" l="1"/>
  <c r="A55" i="18"/>
  <c r="A56" i="18" l="1"/>
  <c r="A56" i="29"/>
  <c r="A57" i="29" l="1"/>
  <c r="A57" i="18"/>
  <c r="A58" i="29" l="1"/>
  <c r="A58" i="18"/>
  <c r="A59" i="18" l="1"/>
  <c r="A59" i="29"/>
  <c r="A60" i="18" l="1"/>
  <c r="A60" i="29"/>
  <c r="A61" i="29" l="1"/>
  <c r="A61" i="18"/>
  <c r="A62" i="18" l="1"/>
  <c r="A62" i="29"/>
  <c r="A63" i="18" l="1"/>
  <c r="A63" i="29"/>
  <c r="A64" i="18" l="1"/>
  <c r="A64" i="29"/>
  <c r="A65" i="18" l="1"/>
  <c r="A65" i="29"/>
  <c r="A66" i="18" l="1"/>
  <c r="A66" i="29"/>
  <c r="A67" i="18" l="1"/>
  <c r="A67" i="29"/>
  <c r="A68" i="18" l="1"/>
  <c r="A68" i="29"/>
  <c r="A69" i="18" l="1"/>
  <c r="A69" i="29"/>
  <c r="A70" i="18" l="1"/>
  <c r="A70" i="29"/>
  <c r="A71" i="18" l="1"/>
  <c r="A71" i="29"/>
  <c r="A72" i="18" l="1"/>
  <c r="A72" i="29"/>
  <c r="A73" i="29" l="1"/>
  <c r="A73" i="18"/>
  <c r="A74" i="18" l="1"/>
  <c r="A74" i="29"/>
  <c r="A75" i="29" l="1"/>
  <c r="A75" i="18"/>
  <c r="A76" i="18" l="1"/>
  <c r="A76" i="29"/>
  <c r="A77" i="29" l="1"/>
  <c r="A77" i="18"/>
  <c r="A78" i="18" l="1"/>
  <c r="A78" i="29"/>
  <c r="A79" i="29" l="1"/>
  <c r="A79" i="18"/>
  <c r="A80" i="18" l="1"/>
  <c r="A80" i="29"/>
  <c r="A81" i="29" l="1"/>
  <c r="A81" i="18"/>
  <c r="A82" i="18" l="1"/>
  <c r="A82" i="29"/>
  <c r="A83" i="29" l="1"/>
  <c r="A83" i="18"/>
  <c r="A84" i="18" l="1"/>
  <c r="A84" i="29"/>
  <c r="A85" i="29" l="1"/>
  <c r="A85" i="18"/>
  <c r="A86" i="29" l="1"/>
  <c r="A86" i="18"/>
  <c r="A87" i="18" l="1"/>
  <c r="A87" i="29"/>
  <c r="A88" i="29" l="1"/>
  <c r="A88" i="18"/>
  <c r="A89" i="18" l="1"/>
  <c r="A89" i="29"/>
  <c r="A90" i="29" l="1"/>
  <c r="A90" i="18"/>
  <c r="A91" i="18" l="1"/>
  <c r="A91" i="29"/>
  <c r="A92" i="29" l="1"/>
  <c r="A92" i="18"/>
  <c r="A93" i="29" l="1"/>
  <c r="A93" i="18"/>
  <c r="A94" i="18" l="1"/>
  <c r="A94" i="29"/>
  <c r="A95" i="29" l="1"/>
  <c r="A95" i="18"/>
  <c r="A96" i="29" l="1"/>
  <c r="A96" i="18"/>
  <c r="A97" i="29" l="1"/>
  <c r="A97" i="18"/>
  <c r="A98" i="18" l="1"/>
  <c r="A98" i="29"/>
  <c r="A99" i="18" l="1"/>
  <c r="A99" i="29"/>
  <c r="A100" i="29" l="1"/>
  <c r="A100" i="18"/>
  <c r="A101" i="18" l="1"/>
  <c r="A101" i="29"/>
  <c r="A102" i="29" l="1"/>
  <c r="A102" i="18"/>
</calcChain>
</file>

<file path=xl/sharedStrings.xml><?xml version="1.0" encoding="utf-8"?>
<sst xmlns="http://schemas.openxmlformats.org/spreadsheetml/2006/main" count="490" uniqueCount="177">
  <si>
    <t>合</t>
    <rPh sb="0" eb="1">
      <t>ゴウ</t>
    </rPh>
    <phoneticPr fontId="10"/>
  </si>
  <si>
    <t>登</t>
    <rPh sb="0" eb="1">
      <t>ノボル</t>
    </rPh>
    <phoneticPr fontId="10"/>
  </si>
  <si>
    <t>氏名</t>
  </si>
  <si>
    <t>よみかな</t>
  </si>
  <si>
    <t>生年月日</t>
  </si>
  <si>
    <t>性別</t>
  </si>
  <si>
    <t>年齢</t>
  </si>
  <si>
    <t>郵便番号</t>
  </si>
  <si>
    <t>住所</t>
  </si>
  <si>
    <t>取得年月日</t>
  </si>
  <si>
    <t>既得場所</t>
  </si>
  <si>
    <t>所属</t>
  </si>
  <si>
    <t>判定（受験資格）</t>
  </si>
  <si>
    <t>男</t>
  </si>
  <si>
    <t>番  　　号</t>
  </si>
  <si>
    <t>フ  リ  ガ  ナ</t>
  </si>
  <si>
    <t>満年齢</t>
  </si>
  <si>
    <t>二段取得</t>
  </si>
  <si>
    <t>二段取得時</t>
  </si>
  <si>
    <t>住     　　　　　　　所</t>
  </si>
  <si>
    <t>職　　　業</t>
  </si>
  <si>
    <t>全剣連番号</t>
  </si>
  <si>
    <t>氏　　　　名</t>
  </si>
  <si>
    <t>年月日</t>
  </si>
  <si>
    <t>団体登録</t>
  </si>
  <si>
    <t>受審番号</t>
    <rPh sb="0" eb="1">
      <t>ジュ</t>
    </rPh>
    <rPh sb="1" eb="2">
      <t>シン</t>
    </rPh>
    <rPh sb="2" eb="3">
      <t>バン</t>
    </rPh>
    <rPh sb="3" eb="4">
      <t>ゴウ</t>
    </rPh>
    <phoneticPr fontId="10"/>
  </si>
  <si>
    <t>基準日</t>
    <rPh sb="0" eb="3">
      <t>キジュンビ</t>
    </rPh>
    <phoneticPr fontId="10"/>
  </si>
  <si>
    <t>必要期間</t>
    <rPh sb="0" eb="2">
      <t>ヒツヨウ</t>
    </rPh>
    <rPh sb="2" eb="4">
      <t>キカン</t>
    </rPh>
    <phoneticPr fontId="10"/>
  </si>
  <si>
    <t>職業</t>
    <rPh sb="0" eb="2">
      <t>ショクギョウ</t>
    </rPh>
    <phoneticPr fontId="10"/>
  </si>
  <si>
    <t>新規登録</t>
    <rPh sb="0" eb="2">
      <t>シンキ</t>
    </rPh>
    <rPh sb="2" eb="4">
      <t>トウロク</t>
    </rPh>
    <phoneticPr fontId="10"/>
  </si>
  <si>
    <t>登録済</t>
    <rPh sb="0" eb="2">
      <t>トウロク</t>
    </rPh>
    <rPh sb="2" eb="3">
      <t>ズ</t>
    </rPh>
    <phoneticPr fontId="10"/>
  </si>
  <si>
    <t>二　段　審　査　申　込　申　請　書</t>
    <rPh sb="0" eb="1">
      <t>2</t>
    </rPh>
    <phoneticPr fontId="10"/>
  </si>
  <si>
    <t>初　段　審　査　申　込　申　請　書</t>
    <rPh sb="0" eb="1">
      <t>ショ</t>
    </rPh>
    <phoneticPr fontId="10"/>
  </si>
  <si>
    <t>初段取得</t>
    <rPh sb="0" eb="1">
      <t>ショ</t>
    </rPh>
    <phoneticPr fontId="10"/>
  </si>
  <si>
    <t>初段取得時</t>
    <rPh sb="0" eb="1">
      <t>ショ</t>
    </rPh>
    <phoneticPr fontId="10"/>
  </si>
  <si>
    <t>一級取得</t>
    <rPh sb="0" eb="2">
      <t>イッキュウ</t>
    </rPh>
    <phoneticPr fontId="10"/>
  </si>
  <si>
    <t>一級取得時</t>
    <rPh sb="0" eb="2">
      <t>イッキュウ</t>
    </rPh>
    <phoneticPr fontId="10"/>
  </si>
  <si>
    <t>審査会日付</t>
    <rPh sb="0" eb="3">
      <t>シンサカイ</t>
    </rPh>
    <rPh sb="3" eb="5">
      <t>ヒヅケ</t>
    </rPh>
    <phoneticPr fontId="10"/>
  </si>
  <si>
    <t>審査基準日付</t>
    <rPh sb="0" eb="2">
      <t>シンサ</t>
    </rPh>
    <rPh sb="2" eb="4">
      <t>キジュン</t>
    </rPh>
    <rPh sb="4" eb="6">
      <t>ヒヅケ</t>
    </rPh>
    <phoneticPr fontId="10"/>
  </si>
  <si>
    <t>開催概要</t>
    <rPh sb="0" eb="2">
      <t>カイサイ</t>
    </rPh>
    <rPh sb="2" eb="4">
      <t>ガイヨウ</t>
    </rPh>
    <phoneticPr fontId="10"/>
  </si>
  <si>
    <t>審査場所</t>
    <rPh sb="0" eb="2">
      <t>シンサ</t>
    </rPh>
    <rPh sb="2" eb="4">
      <t>バショ</t>
    </rPh>
    <phoneticPr fontId="10"/>
  </si>
  <si>
    <t>和暦</t>
    <rPh sb="0" eb="2">
      <t>ワレキ</t>
    </rPh>
    <phoneticPr fontId="10"/>
  </si>
  <si>
    <t>全剣連番号</t>
    <rPh sb="0" eb="3">
      <t>ゼンケンレン</t>
    </rPh>
    <rPh sb="3" eb="5">
      <t>バンゴウ</t>
    </rPh>
    <phoneticPr fontId="10"/>
  </si>
  <si>
    <t>称号</t>
    <rPh sb="0" eb="2">
      <t>ショウゴウ</t>
    </rPh>
    <phoneticPr fontId="10"/>
  </si>
  <si>
    <t>段位</t>
    <rPh sb="0" eb="2">
      <t>ダンイ</t>
    </rPh>
    <phoneticPr fontId="10"/>
  </si>
  <si>
    <t>氏名</t>
    <rPh sb="0" eb="2">
      <t>シメイ</t>
    </rPh>
    <phoneticPr fontId="10"/>
  </si>
  <si>
    <t>三段以下審査員</t>
    <rPh sb="0" eb="2">
      <t>サンダン</t>
    </rPh>
    <rPh sb="2" eb="4">
      <t>イカ</t>
    </rPh>
    <rPh sb="4" eb="7">
      <t>シンサイン</t>
    </rPh>
    <phoneticPr fontId="10"/>
  </si>
  <si>
    <t>早生まれ最終日</t>
    <rPh sb="0" eb="1">
      <t>ハ</t>
    </rPh>
    <rPh sb="1" eb="2">
      <t>ウ</t>
    </rPh>
    <rPh sb="4" eb="7">
      <t>サイシュウビ</t>
    </rPh>
    <phoneticPr fontId="10"/>
  </si>
  <si>
    <t>受審
番号</t>
    <rPh sb="0" eb="1">
      <t>ジュ</t>
    </rPh>
    <rPh sb="1" eb="2">
      <t>シン</t>
    </rPh>
    <rPh sb="3" eb="4">
      <t>バン</t>
    </rPh>
    <rPh sb="4" eb="5">
      <t>ゴウ</t>
    </rPh>
    <phoneticPr fontId="10"/>
  </si>
  <si>
    <t>173-0037</t>
  </si>
  <si>
    <t>173-0004</t>
  </si>
  <si>
    <t>174-0064</t>
  </si>
  <si>
    <t>175-0083</t>
  </si>
  <si>
    <t>ヵ月</t>
    <rPh sb="1" eb="2">
      <t>ゲツ</t>
    </rPh>
    <phoneticPr fontId="13"/>
  </si>
  <si>
    <t>教士</t>
    <rPh sb="0" eb="2">
      <t>キョウシ</t>
    </rPh>
    <phoneticPr fontId="11"/>
  </si>
  <si>
    <t>高体連</t>
    <rPh sb="0" eb="3">
      <t>コウタイレン</t>
    </rPh>
    <phoneticPr fontId="11"/>
  </si>
  <si>
    <t>351-0023</t>
  </si>
  <si>
    <t>176-0012</t>
  </si>
  <si>
    <t>審査年齢基準日</t>
    <rPh sb="0" eb="2">
      <t>シンサ</t>
    </rPh>
    <rPh sb="2" eb="4">
      <t>ネンレイ</t>
    </rPh>
    <rPh sb="4" eb="6">
      <t>キジュン</t>
    </rPh>
    <rPh sb="6" eb="7">
      <t>ヒ</t>
    </rPh>
    <phoneticPr fontId="10"/>
  </si>
  <si>
    <t>年齢基準日</t>
    <rPh sb="0" eb="2">
      <t>ネンレイ</t>
    </rPh>
    <rPh sb="2" eb="5">
      <t>キジュンビ</t>
    </rPh>
    <phoneticPr fontId="13"/>
  </si>
  <si>
    <t>179-0082</t>
  </si>
  <si>
    <t>173-0012</t>
  </si>
  <si>
    <t>356-0007</t>
  </si>
  <si>
    <t>175-0081</t>
  </si>
  <si>
    <t>173-0036</t>
  </si>
  <si>
    <t>179-0072</t>
  </si>
  <si>
    <t>351-0033</t>
  </si>
  <si>
    <t>168-0074</t>
  </si>
  <si>
    <t>173-0053</t>
  </si>
  <si>
    <t>174-0041</t>
  </si>
  <si>
    <t>ＸＸ区新河岸1-5-6-104</t>
    <rPh sb="2" eb="3">
      <t>ク</t>
    </rPh>
    <rPh sb="3" eb="6">
      <t>シンガシ</t>
    </rPh>
    <phoneticPr fontId="15"/>
  </si>
  <si>
    <t>ＸＸ区向原3-4-6-201</t>
    <rPh sb="2" eb="3">
      <t>ク</t>
    </rPh>
    <rPh sb="3" eb="5">
      <t>ムカイハラ</t>
    </rPh>
    <phoneticPr fontId="15"/>
  </si>
  <si>
    <t>ＸＸ区光が丘1-6-3-504</t>
  </si>
  <si>
    <t>ＸＸ市浜崎3-13-3</t>
    <rPh sb="2" eb="3">
      <t>シ</t>
    </rPh>
    <rPh sb="3" eb="5">
      <t>ハマサキ</t>
    </rPh>
    <phoneticPr fontId="14"/>
  </si>
  <si>
    <t>ＸＸ区小茂根3-12-4</t>
    <rPh sb="2" eb="3">
      <t>ク</t>
    </rPh>
    <rPh sb="3" eb="6">
      <t>コモネ</t>
    </rPh>
    <phoneticPr fontId="15"/>
  </si>
  <si>
    <t>ＸＸ市北野1-4-5</t>
    <rPh sb="2" eb="3">
      <t>シ</t>
    </rPh>
    <rPh sb="3" eb="5">
      <t>キタノ</t>
    </rPh>
    <phoneticPr fontId="14"/>
  </si>
  <si>
    <t>ＸＸ区豊玉北4-5-15-202</t>
    <rPh sb="2" eb="3">
      <t>ク</t>
    </rPh>
    <rPh sb="3" eb="6">
      <t>トヨタマキタ</t>
    </rPh>
    <phoneticPr fontId="14"/>
  </si>
  <si>
    <t>ＸＸ区中台2-35-11</t>
    <rPh sb="2" eb="3">
      <t>ク</t>
    </rPh>
    <rPh sb="3" eb="5">
      <t>ナカダイ</t>
    </rPh>
    <phoneticPr fontId="15"/>
  </si>
  <si>
    <t>ＸＸ区徳丸6-38-7</t>
    <rPh sb="2" eb="3">
      <t>ク</t>
    </rPh>
    <rPh sb="3" eb="5">
      <t>トクマル</t>
    </rPh>
    <phoneticPr fontId="14"/>
  </si>
  <si>
    <t>ＸＸ区錦1-21-15-208</t>
    <rPh sb="2" eb="3">
      <t>ク</t>
    </rPh>
    <rPh sb="3" eb="4">
      <t>ニシキ</t>
    </rPh>
    <phoneticPr fontId="14"/>
  </si>
  <si>
    <t>ＸＸ区板橋4-31-4</t>
    <rPh sb="2" eb="3">
      <t>ク</t>
    </rPh>
    <rPh sb="3" eb="5">
      <t>イタバシ</t>
    </rPh>
    <phoneticPr fontId="14"/>
  </si>
  <si>
    <t>ＸＸ区上高井戸2-2-41-203</t>
    <rPh sb="2" eb="3">
      <t>ク</t>
    </rPh>
    <rPh sb="3" eb="7">
      <t>カミタカイド</t>
    </rPh>
    <phoneticPr fontId="14"/>
  </si>
  <si>
    <t>ＸＸ区大和町21-4</t>
    <rPh sb="2" eb="3">
      <t>ク</t>
    </rPh>
    <rPh sb="3" eb="6">
      <t>ヤマトチョウ</t>
    </rPh>
    <phoneticPr fontId="14"/>
  </si>
  <si>
    <t>ＸＸ区氷川町40-7</t>
    <rPh sb="2" eb="3">
      <t>ク</t>
    </rPh>
    <rPh sb="3" eb="5">
      <t>ヒカワ</t>
    </rPh>
    <rPh sb="5" eb="6">
      <t>マチ</t>
    </rPh>
    <phoneticPr fontId="14"/>
  </si>
  <si>
    <t>ＸＸ市溝沼7-6-16-308</t>
    <rPh sb="2" eb="3">
      <t>シ</t>
    </rPh>
    <rPh sb="3" eb="5">
      <t>ミゾヌマ</t>
    </rPh>
    <phoneticPr fontId="14"/>
  </si>
  <si>
    <t>ＸＸ区舟渡1-1-22-504</t>
    <rPh sb="2" eb="3">
      <t>ク</t>
    </rPh>
    <rPh sb="3" eb="5">
      <t>フナド</t>
    </rPh>
    <phoneticPr fontId="14"/>
  </si>
  <si>
    <t>ああ　</t>
  </si>
  <si>
    <t>あああ</t>
  </si>
  <si>
    <t>いい　</t>
  </si>
  <si>
    <t>いいい</t>
  </si>
  <si>
    <t>うう　</t>
  </si>
  <si>
    <t>ううう</t>
  </si>
  <si>
    <t>姓</t>
    <rPh sb="0" eb="1">
      <t>セイ</t>
    </rPh>
    <phoneticPr fontId="10"/>
  </si>
  <si>
    <t>名</t>
    <rPh sb="0" eb="1">
      <t>メイ</t>
    </rPh>
    <phoneticPr fontId="10"/>
  </si>
  <si>
    <t>姓カナ</t>
    <rPh sb="0" eb="1">
      <t>セイ</t>
    </rPh>
    <phoneticPr fontId="10"/>
  </si>
  <si>
    <t>名カナ</t>
    <rPh sb="0" eb="1">
      <t>ナ</t>
    </rPh>
    <phoneticPr fontId="10"/>
  </si>
  <si>
    <t>アア　</t>
  </si>
  <si>
    <t>アアア</t>
  </si>
  <si>
    <t>イイ　</t>
  </si>
  <si>
    <t>イイイ</t>
  </si>
  <si>
    <t>ウウ　</t>
  </si>
  <si>
    <t>ウウウ</t>
  </si>
  <si>
    <t>ええ　</t>
  </si>
  <si>
    <t>えええ</t>
  </si>
  <si>
    <t>おお　</t>
  </si>
  <si>
    <t>おおお</t>
  </si>
  <si>
    <t>かか　</t>
  </si>
  <si>
    <t>かかか</t>
  </si>
  <si>
    <t>きき　</t>
  </si>
  <si>
    <t>ききき</t>
  </si>
  <si>
    <t>くく　</t>
  </si>
  <si>
    <t>くくく</t>
  </si>
  <si>
    <t>ワタナベ</t>
  </si>
  <si>
    <t>バンドウ</t>
  </si>
  <si>
    <t>　ナオキ</t>
  </si>
  <si>
    <t>タケイ　</t>
  </si>
  <si>
    <t>ハヤト</t>
  </si>
  <si>
    <t>チカザワ</t>
  </si>
  <si>
    <t>ナカオ　</t>
  </si>
  <si>
    <t>ユウマ</t>
  </si>
  <si>
    <t>ミチタ</t>
    <phoneticPr fontId="10"/>
  </si>
  <si>
    <t>ユウト</t>
    <phoneticPr fontId="10"/>
  </si>
  <si>
    <t>他区申請</t>
    <rPh sb="0" eb="1">
      <t>ホカ</t>
    </rPh>
    <rPh sb="1" eb="2">
      <t>ク</t>
    </rPh>
    <rPh sb="2" eb="4">
      <t>シンセイ</t>
    </rPh>
    <phoneticPr fontId="10"/>
  </si>
  <si>
    <t>他区申請</t>
    <rPh sb="0" eb="1">
      <t>ホカ</t>
    </rPh>
    <rPh sb="1" eb="2">
      <t>ク</t>
    </rPh>
    <rPh sb="2" eb="4">
      <t>シンセイ</t>
    </rPh>
    <phoneticPr fontId="10"/>
  </si>
  <si>
    <t>他区申請</t>
    <rPh sb="0" eb="1">
      <t>ホカ</t>
    </rPh>
    <rPh sb="1" eb="2">
      <t>ク</t>
    </rPh>
    <rPh sb="2" eb="4">
      <t>シンセイ</t>
    </rPh>
    <phoneticPr fontId="10"/>
  </si>
  <si>
    <t>ああ</t>
  </si>
  <si>
    <t>いい</t>
  </si>
  <si>
    <t>うう</t>
  </si>
  <si>
    <t>ええ</t>
  </si>
  <si>
    <t>おお</t>
  </si>
  <si>
    <t>かか</t>
  </si>
  <si>
    <t>きき</t>
  </si>
  <si>
    <t>くく</t>
  </si>
  <si>
    <t>アア</t>
  </si>
  <si>
    <t>イイ</t>
  </si>
  <si>
    <t>ウウ</t>
  </si>
  <si>
    <t>ミチタ</t>
  </si>
  <si>
    <t>ナオキ</t>
  </si>
  <si>
    <t>タケイ</t>
  </si>
  <si>
    <t>ユウト</t>
  </si>
  <si>
    <t>ナカオ</t>
  </si>
  <si>
    <t>再審</t>
    <rPh sb="0" eb="2">
      <t>サイシン</t>
    </rPh>
    <phoneticPr fontId="10"/>
  </si>
  <si>
    <t>再受審</t>
    <rPh sb="0" eb="1">
      <t>サイ</t>
    </rPh>
    <rPh sb="1" eb="3">
      <t>ジュシン</t>
    </rPh>
    <phoneticPr fontId="10"/>
  </si>
  <si>
    <t>※開催月の最終日を入力してください。</t>
    <rPh sb="1" eb="3">
      <t>カイサイ</t>
    </rPh>
    <rPh sb="3" eb="4">
      <t>ツキ</t>
    </rPh>
    <rPh sb="5" eb="8">
      <t>サイシュウビ</t>
    </rPh>
    <rPh sb="9" eb="11">
      <t>ニュウリョク</t>
    </rPh>
    <phoneticPr fontId="10"/>
  </si>
  <si>
    <t>０２学生</t>
    <rPh sb="2" eb="4">
      <t>ガクセイ</t>
    </rPh>
    <phoneticPr fontId="14"/>
  </si>
  <si>
    <t>団　体　名</t>
    <rPh sb="0" eb="1">
      <t>ダン</t>
    </rPh>
    <rPh sb="2" eb="3">
      <t>カラダ</t>
    </rPh>
    <rPh sb="4" eb="5">
      <t>メイ</t>
    </rPh>
    <phoneticPr fontId="10"/>
  </si>
  <si>
    <t>会　長　名</t>
    <rPh sb="0" eb="1">
      <t>カイ</t>
    </rPh>
    <rPh sb="2" eb="3">
      <t>チョウ</t>
    </rPh>
    <rPh sb="4" eb="5">
      <t>メイ</t>
    </rPh>
    <phoneticPr fontId="10"/>
  </si>
  <si>
    <t>１０主婦</t>
    <rPh sb="2" eb="4">
      <t>シュフ</t>
    </rPh>
    <phoneticPr fontId="14"/>
  </si>
  <si>
    <t>※入力の必要はございません。</t>
    <rPh sb="1" eb="3">
      <t>ニュウリョク</t>
    </rPh>
    <rPh sb="4" eb="6">
      <t>ヒツヨウ</t>
    </rPh>
    <phoneticPr fontId="10"/>
  </si>
  <si>
    <t>高体連</t>
    <rPh sb="0" eb="3">
      <t>コウタイレン</t>
    </rPh>
    <phoneticPr fontId="10"/>
  </si>
  <si>
    <t>01生徒</t>
    <rPh sb="2" eb="4">
      <t>セイト</t>
    </rPh>
    <phoneticPr fontId="14"/>
  </si>
  <si>
    <t>02学生</t>
    <rPh sb="2" eb="4">
      <t>ガクセイ</t>
    </rPh>
    <phoneticPr fontId="14"/>
  </si>
  <si>
    <t>※入力の必要はございません。</t>
    <phoneticPr fontId="10"/>
  </si>
  <si>
    <t>※入力の必要はございません。</t>
  </si>
  <si>
    <t>男子</t>
    <rPh sb="0" eb="2">
      <t>ダンシ</t>
    </rPh>
    <phoneticPr fontId="10"/>
  </si>
  <si>
    <t>三　段　審　査　申　込　申　請　書</t>
    <phoneticPr fontId="10"/>
  </si>
  <si>
    <t>女子</t>
    <rPh sb="0" eb="2">
      <t>ジョシ</t>
    </rPh>
    <phoneticPr fontId="10"/>
  </si>
  <si>
    <t>所属</t>
    <phoneticPr fontId="10"/>
  </si>
  <si>
    <t>〇形</t>
    <rPh sb="1" eb="2">
      <t>カタ</t>
    </rPh>
    <phoneticPr fontId="10"/>
  </si>
  <si>
    <t>小平</t>
    <rPh sb="0" eb="2">
      <t>コダイラ</t>
    </rPh>
    <phoneticPr fontId="10"/>
  </si>
  <si>
    <t>武蔵野</t>
    <rPh sb="0" eb="3">
      <t>ムサシノ</t>
    </rPh>
    <phoneticPr fontId="10"/>
  </si>
  <si>
    <t>西東京</t>
    <rPh sb="0" eb="3">
      <t>ニシトウキョウ</t>
    </rPh>
    <phoneticPr fontId="10"/>
  </si>
  <si>
    <t>埼玉</t>
    <rPh sb="0" eb="2">
      <t>サイタマ</t>
    </rPh>
    <phoneticPr fontId="10"/>
  </si>
  <si>
    <t>神奈川</t>
    <rPh sb="0" eb="3">
      <t>カナガワ</t>
    </rPh>
    <phoneticPr fontId="10"/>
  </si>
  <si>
    <t>八王子</t>
    <rPh sb="0" eb="3">
      <t>ハチオウジ</t>
    </rPh>
    <phoneticPr fontId="10"/>
  </si>
  <si>
    <t>01生徒</t>
  </si>
  <si>
    <t>01生徒</t>
    <phoneticPr fontId="10"/>
  </si>
  <si>
    <t>男</t>
    <phoneticPr fontId="14"/>
  </si>
  <si>
    <t>女</t>
    <rPh sb="0" eb="1">
      <t>オンナ</t>
    </rPh>
    <phoneticPr fontId="10"/>
  </si>
  <si>
    <t>男</t>
    <rPh sb="0" eb="1">
      <t>オトコ</t>
    </rPh>
    <phoneticPr fontId="10"/>
  </si>
  <si>
    <t>男</t>
    <rPh sb="0" eb="1">
      <t>オトコ</t>
    </rPh>
    <phoneticPr fontId="13"/>
  </si>
  <si>
    <t>三　段　審　査　申　込　申　請　書</t>
    <phoneticPr fontId="10"/>
  </si>
  <si>
    <t xml:space="preserve">
番号</t>
    <rPh sb="1" eb="2">
      <t>バン</t>
    </rPh>
    <rPh sb="2" eb="3">
      <t>ゴウ</t>
    </rPh>
    <phoneticPr fontId="10"/>
  </si>
  <si>
    <t>※団体名入力してください。→各申請書(右上）に反映されます。</t>
    <rPh sb="1" eb="4">
      <t>ダンタイメイ</t>
    </rPh>
    <rPh sb="4" eb="6">
      <t>ニュウリョク</t>
    </rPh>
    <rPh sb="14" eb="15">
      <t>カク</t>
    </rPh>
    <rPh sb="15" eb="18">
      <t>シンセイショ</t>
    </rPh>
    <rPh sb="19" eb="20">
      <t>ミギ</t>
    </rPh>
    <rPh sb="20" eb="21">
      <t>ウエ</t>
    </rPh>
    <rPh sb="23" eb="25">
      <t>ハンエイ</t>
    </rPh>
    <phoneticPr fontId="10"/>
  </si>
  <si>
    <t>エスフォルタアリーナ八王子</t>
    <rPh sb="10" eb="13">
      <t>ハチオウジ</t>
    </rPh>
    <phoneticPr fontId="10"/>
  </si>
  <si>
    <t>。</t>
    <phoneticPr fontId="10"/>
  </si>
  <si>
    <t>令和７年度三段以下審査会(前期）</t>
    <rPh sb="0" eb="2">
      <t>レイワ</t>
    </rPh>
    <rPh sb="3" eb="5">
      <t>ネンド</t>
    </rPh>
    <rPh sb="5" eb="9">
      <t>サンダンイカ</t>
    </rPh>
    <rPh sb="9" eb="12">
      <t>シンサカイ</t>
    </rPh>
    <rPh sb="13" eb="15">
      <t>ゼンキ</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</si>
</sst>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41" formatCode="_ * #,##0_ ;_ * \-#,##0_ ;_ * &quot;-&quot;_ ;_ @_ "/>
    <numFmt numFmtId="176" formatCode="[&lt;=99999999]####\-####;\(00\)\ ####\-####"/>
    <numFmt numFmtId="177" formatCode="[$-411]ge\.m\.d;@"/>
    <numFmt numFmtId="178" formatCode="0&quot;年&quot;"/>
    <numFmt numFmtId="179" formatCode="0&quot;ヶ月&quot;"/>
    <numFmt numFmtId="180" formatCode="[$-800411]ge\.m\.d;@"/>
    <numFmt numFmtId="181" formatCode="0&quot;円&quot;"/>
  </numFmts>
  <fonts count="37" x14ac:knownFonts="1">
    <font>
      <sz val="9.6"/>
      <name val="ＭＳ 明朝"/>
      <family val="1"/>
      <charset val="128"/>
    </font>
    <font>
      <sz val="9.5"/>
      <name val="ＭＳ 明朝"/>
      <family val="1"/>
      <charset val="128"/>
    </font>
    <font>
      <sz val="9.6"/>
      <color indexed="8"/>
      <name val="ＭＳ 明朝"/>
      <family val="1"/>
      <charset val="128"/>
    </font>
    <font>
      <sz val="12"/>
      <color indexed="8"/>
      <name val="ＭＳ 明朝"/>
      <family val="1"/>
      <charset val="128"/>
    </font>
    <font>
      <sz val="10"/>
      <color indexed="8"/>
      <name val="ＭＳ 明朝"/>
      <family val="1"/>
      <charset val="128"/>
    </font>
    <font>
      <sz val="14"/>
      <color indexed="8"/>
      <name val="ＭＳ 明朝"/>
      <family val="1"/>
      <charset val="128"/>
    </font>
    <font>
      <sz val="14"/>
      <name val="ＭＳ 明朝"/>
      <family val="1"/>
      <charset val="128"/>
    </font>
    <font>
      <sz val="12"/>
      <name val="ＭＳ 明朝"/>
      <family val="1"/>
      <charset val="128"/>
    </font>
    <font>
      <sz val="16"/>
      <name val="ＭＳ 明朝"/>
      <family val="1"/>
      <charset val="128"/>
    </font>
    <font>
      <sz val="16"/>
      <color indexed="8"/>
      <name val="ＭＳ 明朝"/>
      <family val="1"/>
      <charset val="128"/>
    </font>
    <font>
      <sz val="6"/>
      <name val="ＭＳ 明朝"/>
      <family val="1"/>
      <charset val="128"/>
    </font>
    <font>
      <sz val="9.6"/>
      <name val="ＭＳ 明朝"/>
      <family val="1"/>
      <charset val="128"/>
    </font>
    <font>
      <sz val="11"/>
      <name val="ＭＳ 明朝"/>
      <family val="1"/>
      <charset val="128"/>
    </font>
    <font>
      <sz val="11"/>
      <name val="ＭＳ Ｐ明朝"/>
      <family val="1"/>
      <charset val="128"/>
    </font>
    <font>
      <sz val="8"/>
      <name val="ＭＳ Ｐ明朝"/>
      <family val="1"/>
      <charset val="128"/>
    </font>
    <font>
      <sz val="22"/>
      <name val="ＭＳ ゴシック"/>
      <family val="3"/>
      <charset val="128"/>
    </font>
    <font>
      <sz val="9.5"/>
      <name val="ＭＳ Ｐ明朝"/>
      <family val="1"/>
      <charset val="128"/>
    </font>
    <font>
      <sz val="11"/>
      <name val="ＭＳ Ｐゴシック"/>
      <family val="3"/>
      <charset val="128"/>
    </font>
    <font>
      <sz val="14"/>
      <name val="ＭＳ Ｐゴシック"/>
      <family val="3"/>
      <charset val="128"/>
    </font>
    <font>
      <sz val="9.6"/>
      <name val="ＭＳ Ｐ明朝"/>
      <family val="1"/>
      <charset val="128"/>
    </font>
    <font>
      <sz val="12"/>
      <name val="ＭＳ Ｐゴシック"/>
      <family val="3"/>
      <charset val="128"/>
    </font>
    <font>
      <sz val="8"/>
      <name val="ＭＳ 明朝"/>
      <family val="1"/>
      <charset val="128"/>
    </font>
    <font>
      <sz val="11"/>
      <color rgb="FFFF0000"/>
      <name val="ＭＳ Ｐ明朝"/>
      <family val="1"/>
      <charset val="128"/>
    </font>
    <font>
      <sz val="11"/>
      <color rgb="FFFF0000"/>
      <name val="ＭＳ 明朝"/>
      <family val="1"/>
      <charset val="128"/>
    </font>
    <font>
      <u/>
      <sz val="9.6"/>
      <color theme="10"/>
      <name val="ＭＳ 明朝"/>
      <family val="1"/>
      <charset val="128"/>
    </font>
    <font>
      <u/>
      <sz val="9.6"/>
      <color theme="11"/>
      <name val="ＭＳ 明朝"/>
      <family val="1"/>
      <charset val="128"/>
    </font>
    <font>
      <sz val="11"/>
      <color theme="1"/>
      <name val="ＭＳ 明朝"/>
      <family val="1"/>
      <charset val="128"/>
    </font>
    <font>
      <sz val="14"/>
      <color rgb="FFFF0000"/>
      <name val="ＭＳ Ｐゴシック"/>
      <family val="3"/>
      <charset val="128"/>
    </font>
    <font>
      <sz val="12"/>
      <color rgb="FFFF0000"/>
      <name val="ＭＳ 明朝"/>
      <family val="1"/>
      <charset val="128"/>
    </font>
    <font>
      <b/>
      <sz val="12"/>
      <name val="ＭＳ 明朝"/>
      <family val="1"/>
      <charset val="128"/>
    </font>
    <font>
      <b/>
      <sz val="16"/>
      <color rgb="FF000000"/>
      <name val="ＭＳ 明朝"/>
      <family val="1"/>
      <charset val="128"/>
    </font>
    <font>
      <b/>
      <sz val="14"/>
      <name val="ＭＳ 明朝"/>
      <family val="1"/>
      <charset val="128"/>
    </font>
    <font>
      <b/>
      <sz val="16"/>
      <color indexed="8"/>
      <name val="ＭＳ 明朝"/>
      <family val="1"/>
      <charset val="128"/>
    </font>
    <font>
      <sz val="18"/>
      <name val="ＭＳ 明朝"/>
      <family val="1"/>
      <charset val="128"/>
    </font>
    <font>
      <sz val="16"/>
      <name val="ＭＳ Ｐ明朝"/>
      <family val="1"/>
      <charset val="128"/>
    </font>
    <font>
      <sz val="20"/>
      <name val="ＭＳ 明朝"/>
      <family val="1"/>
      <charset val="128"/>
    </font>
    <font>
      <b/>
      <sz val="12"/>
      <color rgb="FFFF0000"/>
      <name val="ＭＳ 明朝"/>
      <family val="1"/>
      <charset val="128"/>
    </font>
  </fonts>
  <fills count="10">
    <fill>
      <patternFill patternType="none"/>
    </fill>
    <fill>
      <patternFill patternType="gray125"/>
    </fill>
    <fill>
      <patternFill patternType="solid">
        <fgColor indexed="26"/>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bgColor indexed="64"/>
      </patternFill>
    </fill>
    <fill>
      <patternFill patternType="solid">
        <fgColor theme="6" tint="0.39994506668294322"/>
        <bgColor indexed="64"/>
      </patternFill>
    </fill>
    <fill>
      <patternFill patternType="solid">
        <fgColor theme="0" tint="-0.14996795556505021"/>
        <bgColor indexed="64"/>
      </patternFill>
    </fill>
  </fills>
  <borders count="60">
    <border>
      <left/>
      <right/>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hair">
        <color auto="1"/>
      </top>
      <bottom style="medium">
        <color auto="1"/>
      </bottom>
      <diagonal/>
    </border>
    <border>
      <left style="thin">
        <color auto="1"/>
      </left>
      <right style="thin">
        <color auto="1"/>
      </right>
      <top/>
      <bottom style="medium">
        <color auto="1"/>
      </bottom>
      <diagonal/>
    </border>
    <border>
      <left/>
      <right style="thin">
        <color auto="1"/>
      </right>
      <top style="hair">
        <color auto="1"/>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bottom/>
      <diagonal/>
    </border>
    <border>
      <left style="thin">
        <color auto="1"/>
      </left>
      <right style="medium">
        <color auto="1"/>
      </right>
      <top/>
      <bottom/>
      <diagonal/>
    </border>
    <border>
      <left/>
      <right style="thin">
        <color auto="1"/>
      </right>
      <top style="hair">
        <color auto="1"/>
      </top>
      <bottom/>
      <diagonal/>
    </border>
    <border>
      <left style="thin">
        <color auto="1"/>
      </left>
      <right style="medium">
        <color auto="1"/>
      </right>
      <top/>
      <bottom style="medium">
        <color auto="1"/>
      </bottom>
      <diagonal/>
    </border>
    <border>
      <left/>
      <right style="thin">
        <color auto="1"/>
      </right>
      <top/>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medium">
        <color auto="1"/>
      </left>
      <right style="thin">
        <color auto="1"/>
      </right>
      <top/>
      <bottom style="thin">
        <color auto="1"/>
      </bottom>
      <diagonal/>
    </border>
    <border>
      <left style="thin">
        <color auto="1"/>
      </left>
      <right style="thin">
        <color auto="1"/>
      </right>
      <top style="hair">
        <color auto="1"/>
      </top>
      <bottom style="medium">
        <color auto="1"/>
      </bottom>
      <diagonal/>
    </border>
    <border>
      <left style="thin">
        <color auto="1"/>
      </left>
      <right style="thin">
        <color auto="1"/>
      </right>
      <top style="hair">
        <color auto="1"/>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thin">
        <color auto="1"/>
      </right>
      <top/>
      <bottom style="thin">
        <color auto="1"/>
      </bottom>
      <diagonal/>
    </border>
    <border>
      <left/>
      <right style="thin">
        <color auto="1"/>
      </right>
      <top/>
      <bottom style="medium">
        <color auto="1"/>
      </bottom>
      <diagonal/>
    </border>
    <border>
      <left/>
      <right/>
      <top/>
      <bottom style="medium">
        <color auto="1"/>
      </bottom>
      <diagonal/>
    </border>
    <border>
      <left style="medium">
        <color auto="1"/>
      </left>
      <right style="hair">
        <color auto="1"/>
      </right>
      <top style="medium">
        <color auto="1"/>
      </top>
      <bottom/>
      <diagonal/>
    </border>
    <border>
      <left style="medium">
        <color auto="1"/>
      </left>
      <right style="hair">
        <color auto="1"/>
      </right>
      <top/>
      <bottom style="medium">
        <color auto="1"/>
      </bottom>
      <diagonal/>
    </border>
    <border>
      <left style="medium">
        <color auto="1"/>
      </left>
      <right style="thin">
        <color auto="1"/>
      </right>
      <top style="thin">
        <color auto="1"/>
      </top>
      <bottom/>
      <diagonal/>
    </border>
    <border>
      <left/>
      <right style="medium">
        <color auto="1"/>
      </right>
      <top style="thin">
        <color auto="1"/>
      </top>
      <bottom/>
      <diagonal/>
    </border>
    <border>
      <left/>
      <right style="medium">
        <color auto="1"/>
      </right>
      <top/>
      <bottom style="thin">
        <color auto="1"/>
      </bottom>
      <diagonal/>
    </border>
    <border>
      <left style="medium">
        <color auto="1"/>
      </left>
      <right style="thin">
        <color auto="1"/>
      </right>
      <top/>
      <bottom/>
      <diagonal/>
    </border>
    <border>
      <left/>
      <right style="medium">
        <color auto="1"/>
      </right>
      <top/>
      <bottom/>
      <diagonal/>
    </border>
    <border>
      <left/>
      <right style="medium">
        <color auto="1"/>
      </right>
      <top style="medium">
        <color auto="1"/>
      </top>
      <bottom/>
      <diagonal/>
    </border>
    <border>
      <left/>
      <right style="medium">
        <color auto="1"/>
      </right>
      <top/>
      <bottom style="medium">
        <color auto="1"/>
      </bottom>
      <diagonal/>
    </border>
    <border>
      <left style="thin">
        <color auto="1"/>
      </left>
      <right/>
      <top style="thin">
        <color auto="1"/>
      </top>
      <bottom style="thin">
        <color auto="1"/>
      </bottom>
      <diagonal/>
    </border>
    <border>
      <left style="medium">
        <color auto="1"/>
      </left>
      <right/>
      <top style="thin">
        <color auto="1"/>
      </top>
      <bottom style="thin">
        <color auto="1"/>
      </bottom>
      <diagonal/>
    </border>
    <border>
      <left style="thin">
        <color auto="1"/>
      </left>
      <right/>
      <top style="medium">
        <color auto="1"/>
      </top>
      <bottom/>
      <diagonal/>
    </border>
    <border>
      <left style="thin">
        <color auto="1"/>
      </left>
      <right/>
      <top/>
      <bottom style="medium">
        <color auto="1"/>
      </bottom>
      <diagonal/>
    </border>
    <border>
      <left style="thin">
        <color auto="1"/>
      </left>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hair">
        <color auto="1"/>
      </right>
      <top style="medium">
        <color auto="1"/>
      </top>
      <bottom style="thin">
        <color auto="1"/>
      </bottom>
      <diagonal/>
    </border>
    <border>
      <left style="thin">
        <color auto="1"/>
      </left>
      <right style="hair">
        <color auto="1"/>
      </right>
      <top style="thin">
        <color auto="1"/>
      </top>
      <bottom style="medium">
        <color auto="1"/>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s>
  <cellStyleXfs count="8">
    <xf numFmtId="0" fontId="0" fillId="0" borderId="0"/>
    <xf numFmtId="0" fontId="17" fillId="0" borderId="0"/>
    <xf numFmtId="6" fontId="17" fillId="0" borderId="0" applyFont="0" applyFill="0" applyBorder="0" applyAlignment="0" applyProtection="0"/>
    <xf numFmtId="0" fontId="17" fillId="0" borderId="0">
      <alignment vertical="center"/>
    </xf>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cellStyleXfs>
  <cellXfs count="254">
    <xf numFmtId="0" fontId="0" fillId="0" borderId="0" xfId="0"/>
    <xf numFmtId="0" fontId="0" fillId="0" borderId="0" xfId="0" applyAlignment="1">
      <alignment horizontal="center"/>
    </xf>
    <xf numFmtId="57" fontId="0" fillId="0" borderId="0" xfId="0" applyNumberFormat="1" applyAlignment="1">
      <alignment horizontal="center"/>
    </xf>
    <xf numFmtId="0" fontId="1" fillId="0" borderId="0" xfId="0" applyFont="1" applyAlignment="1">
      <alignment horizontal="center"/>
    </xf>
    <xf numFmtId="176" fontId="0" fillId="0" borderId="0" xfId="0" applyNumberFormat="1"/>
    <xf numFmtId="0" fontId="0" fillId="0" borderId="0" xfId="0" applyAlignment="1">
      <alignment vertical="center"/>
    </xf>
    <xf numFmtId="176" fontId="0" fillId="0" borderId="0" xfId="0" applyNumberFormat="1" applyAlignment="1">
      <alignment vertical="center"/>
    </xf>
    <xf numFmtId="0" fontId="4" fillId="0" borderId="1" xfId="0" applyFont="1" applyBorder="1" applyAlignment="1">
      <alignment horizontal="center" vertical="center"/>
    </xf>
    <xf numFmtId="0" fontId="3" fillId="0" borderId="2"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distributed" vertical="center"/>
    </xf>
    <xf numFmtId="176" fontId="3" fillId="0" borderId="3" xfId="0" applyNumberFormat="1" applyFont="1" applyBorder="1" applyAlignment="1">
      <alignment horizontal="center" vertical="center"/>
    </xf>
    <xf numFmtId="0" fontId="4" fillId="0" borderId="4" xfId="0" applyFont="1" applyBorder="1" applyAlignment="1">
      <alignment horizontal="center" vertical="center"/>
    </xf>
    <xf numFmtId="0" fontId="3" fillId="0" borderId="5" xfId="0" applyFont="1" applyBorder="1" applyAlignment="1">
      <alignment horizontal="center" vertical="center"/>
    </xf>
    <xf numFmtId="0" fontId="4" fillId="0" borderId="5" xfId="0" applyFont="1" applyBorder="1" applyAlignment="1">
      <alignment horizontal="distributed" vertical="center"/>
    </xf>
    <xf numFmtId="0" fontId="3" fillId="0" borderId="1" xfId="0" applyFont="1" applyBorder="1" applyAlignment="1">
      <alignment horizontal="center" vertical="center"/>
    </xf>
    <xf numFmtId="0" fontId="3" fillId="0" borderId="2" xfId="0" applyFont="1" applyBorder="1" applyAlignment="1">
      <alignment vertical="center"/>
    </xf>
    <xf numFmtId="0" fontId="2" fillId="0" borderId="2" xfId="0" applyFont="1" applyBorder="1" applyAlignment="1">
      <alignment vertical="center"/>
    </xf>
    <xf numFmtId="0" fontId="4" fillId="0" borderId="2" xfId="0" applyFont="1" applyBorder="1" applyAlignment="1">
      <alignment vertical="center"/>
    </xf>
    <xf numFmtId="0" fontId="3" fillId="0" borderId="6" xfId="0" applyFont="1" applyBorder="1" applyAlignment="1">
      <alignment horizontal="center" vertical="center"/>
    </xf>
    <xf numFmtId="57" fontId="3" fillId="0" borderId="7" xfId="0" applyNumberFormat="1" applyFont="1" applyBorder="1" applyAlignment="1">
      <alignment horizontal="center" vertical="center"/>
    </xf>
    <xf numFmtId="0" fontId="3" fillId="0" borderId="7" xfId="0" applyFont="1" applyBorder="1" applyAlignment="1">
      <alignment horizontal="center" vertical="center"/>
    </xf>
    <xf numFmtId="0" fontId="3" fillId="0" borderId="7" xfId="0" applyFont="1" applyBorder="1" applyAlignment="1">
      <alignment vertical="center"/>
    </xf>
    <xf numFmtId="176" fontId="3" fillId="0" borderId="8" xfId="0" applyNumberFormat="1" applyFont="1" applyBorder="1" applyAlignment="1">
      <alignment horizontal="center" vertical="center" shrinkToFit="1"/>
    </xf>
    <xf numFmtId="0" fontId="3" fillId="0" borderId="9" xfId="0" applyFont="1" applyBorder="1" applyAlignment="1">
      <alignment horizontal="center" vertical="center"/>
    </xf>
    <xf numFmtId="0" fontId="3" fillId="0" borderId="10" xfId="0" applyFont="1" applyBorder="1" applyAlignment="1">
      <alignment vertical="center"/>
    </xf>
    <xf numFmtId="0" fontId="2" fillId="0" borderId="10" xfId="0" applyFont="1" applyBorder="1" applyAlignment="1">
      <alignment vertical="center"/>
    </xf>
    <xf numFmtId="0" fontId="3" fillId="0" borderId="10" xfId="0" applyFont="1" applyBorder="1" applyAlignment="1">
      <alignment horizontal="center" vertical="center"/>
    </xf>
    <xf numFmtId="0" fontId="4" fillId="0" borderId="10" xfId="0" applyFont="1" applyBorder="1" applyAlignment="1">
      <alignment vertical="center"/>
    </xf>
    <xf numFmtId="176" fontId="3" fillId="0" borderId="11" xfId="0" applyNumberFormat="1" applyFont="1" applyBorder="1" applyAlignment="1">
      <alignment horizontal="center" vertical="center"/>
    </xf>
    <xf numFmtId="0" fontId="3" fillId="0" borderId="12" xfId="0" applyFont="1" applyBorder="1" applyAlignment="1">
      <alignment vertical="center"/>
    </xf>
    <xf numFmtId="0" fontId="2" fillId="0" borderId="12" xfId="0" applyFont="1" applyBorder="1" applyAlignment="1">
      <alignment vertical="center"/>
    </xf>
    <xf numFmtId="0" fontId="3" fillId="0" borderId="12" xfId="0" applyFont="1" applyBorder="1" applyAlignment="1">
      <alignment horizontal="center" vertical="center"/>
    </xf>
    <xf numFmtId="0" fontId="4" fillId="0" borderId="12" xfId="0" applyFont="1" applyBorder="1" applyAlignment="1">
      <alignment vertical="center"/>
    </xf>
    <xf numFmtId="176" fontId="3" fillId="0" borderId="13" xfId="0" applyNumberFormat="1" applyFont="1" applyBorder="1" applyAlignment="1">
      <alignment horizontal="center" vertical="center"/>
    </xf>
    <xf numFmtId="57" fontId="3" fillId="0" borderId="12" xfId="0" applyNumberFormat="1" applyFont="1" applyBorder="1" applyAlignment="1">
      <alignment horizontal="center" vertical="center"/>
    </xf>
    <xf numFmtId="0" fontId="3" fillId="0" borderId="14" xfId="0" applyFont="1" applyBorder="1" applyAlignment="1">
      <alignment horizontal="center" vertical="center"/>
    </xf>
    <xf numFmtId="57" fontId="3" fillId="0" borderId="5" xfId="0" applyNumberFormat="1" applyFont="1" applyBorder="1" applyAlignment="1">
      <alignment horizontal="center" vertical="center"/>
    </xf>
    <xf numFmtId="0" fontId="3" fillId="0" borderId="5" xfId="0" applyFont="1" applyBorder="1" applyAlignment="1">
      <alignment vertical="center"/>
    </xf>
    <xf numFmtId="176" fontId="3" fillId="0" borderId="15" xfId="0" applyNumberFormat="1" applyFont="1" applyBorder="1" applyAlignment="1">
      <alignment horizontal="center" vertical="center" shrinkToFit="1"/>
    </xf>
    <xf numFmtId="0" fontId="3" fillId="0" borderId="17" xfId="0" applyFont="1" applyBorder="1" applyAlignment="1">
      <alignment horizontal="center" vertical="center"/>
    </xf>
    <xf numFmtId="0" fontId="11" fillId="0" borderId="0" xfId="0" applyFont="1" applyAlignment="1">
      <alignment horizontal="center"/>
    </xf>
    <xf numFmtId="0" fontId="0" fillId="0" borderId="0" xfId="0" applyAlignment="1">
      <alignment horizontal="center" shrinkToFit="1"/>
    </xf>
    <xf numFmtId="0" fontId="0" fillId="0" borderId="0" xfId="0" applyAlignment="1">
      <alignment shrinkToFit="1"/>
    </xf>
    <xf numFmtId="0" fontId="12" fillId="0" borderId="0" xfId="0" applyFont="1"/>
    <xf numFmtId="0" fontId="12" fillId="0" borderId="0" xfId="0" applyFont="1" applyAlignment="1">
      <alignment horizontal="center"/>
    </xf>
    <xf numFmtId="0" fontId="12" fillId="0" borderId="0" xfId="0" applyFont="1" applyAlignment="1">
      <alignment horizontal="right" vertical="center"/>
    </xf>
    <xf numFmtId="57" fontId="12" fillId="0" borderId="0" xfId="0" applyNumberFormat="1" applyFont="1" applyAlignment="1">
      <alignment horizontal="center"/>
    </xf>
    <xf numFmtId="178" fontId="12" fillId="0" borderId="0" xfId="0" applyNumberFormat="1" applyFont="1"/>
    <xf numFmtId="0" fontId="12" fillId="0" borderId="0" xfId="0" applyFont="1" applyAlignment="1">
      <alignment horizontal="center" shrinkToFit="1"/>
    </xf>
    <xf numFmtId="57" fontId="12" fillId="0" borderId="0" xfId="0" applyNumberFormat="1" applyFont="1" applyAlignment="1">
      <alignment horizontal="center" shrinkToFit="1"/>
    </xf>
    <xf numFmtId="0" fontId="12" fillId="0" borderId="0" xfId="0" applyFont="1" applyAlignment="1">
      <alignment horizontal="left" shrinkToFit="1"/>
    </xf>
    <xf numFmtId="0" fontId="12" fillId="0" borderId="0" xfId="0" applyFont="1" applyAlignment="1">
      <alignment shrinkToFit="1"/>
    </xf>
    <xf numFmtId="178" fontId="12" fillId="0" borderId="0" xfId="0" applyNumberFormat="1" applyFont="1" applyAlignment="1">
      <alignment horizontal="right" vertical="center" shrinkToFit="1"/>
    </xf>
    <xf numFmtId="179" fontId="12" fillId="0" borderId="0" xfId="0" applyNumberFormat="1" applyFont="1" applyAlignment="1">
      <alignment horizontal="left" shrinkToFit="1"/>
    </xf>
    <xf numFmtId="0" fontId="12" fillId="0" borderId="0" xfId="0" applyFont="1" applyAlignment="1">
      <alignment vertical="center" shrinkToFit="1"/>
    </xf>
    <xf numFmtId="0" fontId="14" fillId="0" borderId="0" xfId="0" applyFont="1" applyAlignment="1">
      <alignment horizontal="center" shrinkToFit="1"/>
    </xf>
    <xf numFmtId="0" fontId="4"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2" xfId="0" applyFont="1" applyBorder="1" applyAlignment="1">
      <alignment horizontal="center" vertical="center"/>
    </xf>
    <xf numFmtId="0" fontId="12" fillId="0" borderId="0" xfId="0" applyFont="1" applyAlignment="1">
      <alignment horizontal="left" vertical="center" shrinkToFit="1"/>
    </xf>
    <xf numFmtId="0" fontId="12" fillId="2" borderId="18" xfId="0" applyFont="1" applyFill="1" applyBorder="1" applyAlignment="1">
      <alignment horizontal="center" vertical="center" shrinkToFit="1"/>
    </xf>
    <xf numFmtId="57" fontId="12" fillId="2" borderId="18" xfId="0" applyNumberFormat="1" applyFont="1" applyFill="1" applyBorder="1" applyAlignment="1">
      <alignment horizontal="center" vertical="center" shrinkToFit="1"/>
    </xf>
    <xf numFmtId="0" fontId="12" fillId="2" borderId="25" xfId="0" applyFont="1" applyFill="1" applyBorder="1" applyAlignment="1">
      <alignment horizontal="center" shrinkToFit="1"/>
    </xf>
    <xf numFmtId="57" fontId="12" fillId="2" borderId="25" xfId="0" applyNumberFormat="1" applyFont="1" applyFill="1" applyBorder="1" applyAlignment="1">
      <alignment horizontal="center" shrinkToFit="1"/>
    </xf>
    <xf numFmtId="0" fontId="12" fillId="2" borderId="26" xfId="0" applyFont="1" applyFill="1" applyBorder="1" applyAlignment="1">
      <alignment horizontal="center" shrinkToFit="1"/>
    </xf>
    <xf numFmtId="0" fontId="12" fillId="0" borderId="0" xfId="0" applyFont="1" applyAlignment="1">
      <alignment horizontal="center" vertical="center" shrinkToFit="1"/>
    </xf>
    <xf numFmtId="0" fontId="12" fillId="0" borderId="0" xfId="0" applyFont="1" applyAlignment="1">
      <alignment vertical="center"/>
    </xf>
    <xf numFmtId="0" fontId="0" fillId="0" borderId="0" xfId="0" applyAlignment="1">
      <alignment horizontal="center" vertical="center" shrinkToFit="1"/>
    </xf>
    <xf numFmtId="57" fontId="0" fillId="0" borderId="0" xfId="0" applyNumberFormat="1" applyAlignment="1">
      <alignment horizontal="center" shrinkToFit="1"/>
    </xf>
    <xf numFmtId="57" fontId="12" fillId="0" borderId="0" xfId="0" applyNumberFormat="1" applyFont="1" applyAlignment="1">
      <alignment horizontal="center" vertical="center" shrinkToFit="1"/>
    </xf>
    <xf numFmtId="0" fontId="16" fillId="0" borderId="0" xfId="0" applyFont="1" applyAlignment="1">
      <alignment horizontal="center" shrinkToFit="1"/>
    </xf>
    <xf numFmtId="179" fontId="12" fillId="3" borderId="0" xfId="0" applyNumberFormat="1" applyFont="1" applyFill="1" applyAlignment="1">
      <alignment horizontal="left" shrinkToFit="1"/>
    </xf>
    <xf numFmtId="0" fontId="12" fillId="3" borderId="0" xfId="0" applyFont="1" applyFill="1" applyAlignment="1">
      <alignment horizontal="center" shrinkToFit="1"/>
    </xf>
    <xf numFmtId="0" fontId="12" fillId="3" borderId="0" xfId="0" applyFont="1" applyFill="1" applyAlignment="1">
      <alignment horizontal="center"/>
    </xf>
    <xf numFmtId="0" fontId="11" fillId="3" borderId="0" xfId="0" applyFont="1" applyFill="1" applyAlignment="1">
      <alignment horizontal="center"/>
    </xf>
    <xf numFmtId="0" fontId="0" fillId="3" borderId="0" xfId="0" applyFill="1" applyAlignment="1">
      <alignment horizontal="center"/>
    </xf>
    <xf numFmtId="0" fontId="13" fillId="0" borderId="0" xfId="0" applyFont="1" applyAlignment="1">
      <alignment horizontal="center" shrinkToFit="1"/>
    </xf>
    <xf numFmtId="0" fontId="7" fillId="0" borderId="0" xfId="0" applyFont="1"/>
    <xf numFmtId="0" fontId="13" fillId="0" borderId="0" xfId="0" applyFont="1" applyAlignment="1">
      <alignment horizontal="center"/>
    </xf>
    <xf numFmtId="0" fontId="19" fillId="0" borderId="0" xfId="0" applyFont="1" applyAlignment="1">
      <alignment horizontal="center"/>
    </xf>
    <xf numFmtId="0" fontId="13" fillId="0" borderId="0" xfId="0" applyFont="1" applyAlignment="1">
      <alignment shrinkToFit="1"/>
    </xf>
    <xf numFmtId="178" fontId="12" fillId="3" borderId="0" xfId="0" applyNumberFormat="1" applyFont="1" applyFill="1" applyAlignment="1">
      <alignment horizontal="right" shrinkToFit="1"/>
    </xf>
    <xf numFmtId="0" fontId="13" fillId="0" borderId="0" xfId="0" applyFont="1"/>
    <xf numFmtId="0" fontId="13" fillId="0" borderId="0" xfId="0" applyFont="1" applyAlignment="1">
      <alignment horizontal="left" shrinkToFit="1"/>
    </xf>
    <xf numFmtId="0" fontId="19" fillId="0" borderId="0" xfId="0" applyFont="1"/>
    <xf numFmtId="0" fontId="7" fillId="4" borderId="18" xfId="0" applyFont="1" applyFill="1" applyBorder="1" applyAlignment="1">
      <alignment horizontal="center" vertical="center"/>
    </xf>
    <xf numFmtId="0" fontId="12" fillId="0" borderId="0" xfId="0" applyFont="1" applyAlignment="1">
      <alignment horizontal="right"/>
    </xf>
    <xf numFmtId="0" fontId="0" fillId="0" borderId="0" xfId="0" applyAlignment="1">
      <alignment horizontal="right"/>
    </xf>
    <xf numFmtId="178" fontId="0" fillId="0" borderId="0" xfId="0" applyNumberFormat="1"/>
    <xf numFmtId="0" fontId="7" fillId="0" borderId="0" xfId="0" applyFont="1" applyAlignment="1">
      <alignment vertical="center"/>
    </xf>
    <xf numFmtId="0" fontId="18" fillId="0" borderId="0" xfId="0" applyFont="1" applyAlignment="1">
      <alignment horizontal="center" vertical="center"/>
    </xf>
    <xf numFmtId="181" fontId="18" fillId="0" borderId="0" xfId="0" applyNumberFormat="1" applyFont="1" applyAlignment="1">
      <alignment horizontal="center" vertical="center"/>
    </xf>
    <xf numFmtId="0" fontId="7" fillId="5" borderId="18" xfId="0" applyFont="1" applyFill="1" applyBorder="1" applyAlignment="1">
      <alignment horizontal="center" vertical="center"/>
    </xf>
    <xf numFmtId="0" fontId="20" fillId="4" borderId="18" xfId="0" applyFont="1" applyFill="1" applyBorder="1" applyAlignment="1">
      <alignment horizontal="center" vertical="center"/>
    </xf>
    <xf numFmtId="177" fontId="6" fillId="0" borderId="0" xfId="0" applyNumberFormat="1" applyFont="1" applyAlignment="1">
      <alignment horizontal="center" vertical="center"/>
    </xf>
    <xf numFmtId="177" fontId="18" fillId="0" borderId="0" xfId="0" applyNumberFormat="1" applyFont="1" applyAlignment="1">
      <alignment horizontal="center" vertical="center"/>
    </xf>
    <xf numFmtId="0" fontId="7" fillId="0" borderId="0" xfId="0" applyFont="1" applyAlignment="1">
      <alignment horizontal="center" vertical="center"/>
    </xf>
    <xf numFmtId="0" fontId="21" fillId="2" borderId="24" xfId="0" applyFont="1" applyFill="1" applyBorder="1" applyAlignment="1">
      <alignment horizontal="center" wrapText="1" shrinkToFit="1"/>
    </xf>
    <xf numFmtId="57" fontId="13" fillId="0" borderId="0" xfId="0" applyNumberFormat="1" applyFont="1" applyAlignment="1">
      <alignment horizontal="center" shrinkToFit="1"/>
    </xf>
    <xf numFmtId="0" fontId="13" fillId="3" borderId="0" xfId="0" applyFont="1" applyFill="1" applyAlignment="1">
      <alignment horizontal="center" shrinkToFit="1"/>
    </xf>
    <xf numFmtId="178" fontId="13" fillId="3" borderId="0" xfId="0" applyNumberFormat="1" applyFont="1" applyFill="1" applyAlignment="1">
      <alignment horizontal="right" shrinkToFit="1"/>
    </xf>
    <xf numFmtId="179" fontId="13" fillId="3" borderId="0" xfId="0" applyNumberFormat="1" applyFont="1" applyFill="1" applyAlignment="1">
      <alignment horizontal="left" shrinkToFit="1"/>
    </xf>
    <xf numFmtId="57" fontId="13" fillId="0" borderId="0" xfId="0" applyNumberFormat="1" applyFont="1" applyAlignment="1">
      <alignment horizontal="center"/>
    </xf>
    <xf numFmtId="0" fontId="1" fillId="0" borderId="0" xfId="0" applyFont="1" applyAlignment="1">
      <alignment horizontal="left"/>
    </xf>
    <xf numFmtId="0" fontId="22" fillId="0" borderId="0" xfId="0" applyFont="1" applyAlignment="1">
      <alignment horizontal="center" shrinkToFit="1"/>
    </xf>
    <xf numFmtId="57" fontId="23" fillId="0" borderId="0" xfId="0" applyNumberFormat="1" applyFont="1" applyAlignment="1">
      <alignment horizontal="center" shrinkToFit="1"/>
    </xf>
    <xf numFmtId="0" fontId="22" fillId="0" borderId="0" xfId="0" applyFont="1" applyAlignment="1">
      <alignment shrinkToFit="1"/>
    </xf>
    <xf numFmtId="180" fontId="12" fillId="0" borderId="0" xfId="0" applyNumberFormat="1" applyFont="1" applyAlignment="1">
      <alignment horizontal="center" shrinkToFit="1"/>
    </xf>
    <xf numFmtId="177" fontId="18" fillId="0" borderId="18" xfId="0" applyNumberFormat="1" applyFont="1" applyBorder="1" applyAlignment="1">
      <alignment horizontal="center" vertical="center" shrinkToFit="1"/>
    </xf>
    <xf numFmtId="178" fontId="12" fillId="0" borderId="0" xfId="0" applyNumberFormat="1" applyFont="1" applyAlignment="1">
      <alignment shrinkToFit="1"/>
    </xf>
    <xf numFmtId="0" fontId="26" fillId="0" borderId="0" xfId="0" applyFont="1" applyAlignment="1">
      <alignment horizontal="center" vertical="center" shrinkToFit="1"/>
    </xf>
    <xf numFmtId="14" fontId="27" fillId="6" borderId="18" xfId="0" applyNumberFormat="1" applyFont="1" applyFill="1" applyBorder="1" applyAlignment="1">
      <alignment horizontal="center" vertical="center"/>
    </xf>
    <xf numFmtId="0" fontId="22" fillId="6" borderId="0" xfId="0" applyFont="1" applyFill="1" applyAlignment="1">
      <alignment horizontal="center" shrinkToFit="1"/>
    </xf>
    <xf numFmtId="0" fontId="23" fillId="6" borderId="0" xfId="0" applyFont="1" applyFill="1" applyAlignment="1">
      <alignment horizontal="center" shrinkToFit="1"/>
    </xf>
    <xf numFmtId="0" fontId="28" fillId="6" borderId="18" xfId="0" applyFont="1" applyFill="1" applyBorder="1" applyAlignment="1">
      <alignment horizontal="center" vertical="center"/>
    </xf>
    <xf numFmtId="0" fontId="7" fillId="7" borderId="0" xfId="0" applyFont="1" applyFill="1" applyAlignment="1">
      <alignment horizontal="center" vertical="center"/>
    </xf>
    <xf numFmtId="0" fontId="7" fillId="7" borderId="0" xfId="0" applyFont="1" applyFill="1"/>
    <xf numFmtId="0" fontId="12" fillId="7" borderId="0" xfId="0" applyFont="1" applyFill="1" applyAlignment="1">
      <alignment vertical="center" shrinkToFit="1"/>
    </xf>
    <xf numFmtId="0" fontId="7" fillId="7" borderId="0" xfId="0" applyFont="1" applyFill="1" applyAlignment="1">
      <alignment vertical="center"/>
    </xf>
    <xf numFmtId="0" fontId="12" fillId="7" borderId="0" xfId="0" applyFont="1" applyFill="1" applyAlignment="1">
      <alignment horizontal="center" vertical="center" shrinkToFit="1"/>
    </xf>
    <xf numFmtId="41" fontId="7" fillId="7" borderId="0" xfId="0" applyNumberFormat="1" applyFont="1" applyFill="1" applyAlignment="1">
      <alignment vertical="center"/>
    </xf>
    <xf numFmtId="0" fontId="5" fillId="0" borderId="27" xfId="0" applyFont="1" applyBorder="1" applyAlignment="1">
      <alignment horizontal="center" vertical="center"/>
    </xf>
    <xf numFmtId="0" fontId="4" fillId="0" borderId="9" xfId="0" applyFont="1" applyBorder="1" applyAlignment="1">
      <alignment horizontal="center" vertical="center"/>
    </xf>
    <xf numFmtId="0" fontId="4" fillId="0" borderId="41" xfId="0" applyFont="1" applyBorder="1" applyAlignment="1">
      <alignment horizontal="center" vertical="center"/>
    </xf>
    <xf numFmtId="0" fontId="5" fillId="0" borderId="43" xfId="0" applyFont="1" applyBorder="1" applyAlignment="1">
      <alignment horizontal="center" vertical="center"/>
    </xf>
    <xf numFmtId="0" fontId="4" fillId="0" borderId="44" xfId="0" applyFont="1" applyBorder="1" applyAlignment="1">
      <alignment horizontal="center" vertical="center"/>
    </xf>
    <xf numFmtId="0" fontId="5" fillId="0" borderId="45" xfId="0" applyFont="1" applyBorder="1" applyAlignment="1">
      <alignment horizontal="center" vertical="center"/>
    </xf>
    <xf numFmtId="0" fontId="4" fillId="0" borderId="46" xfId="0" applyFont="1" applyBorder="1" applyAlignment="1">
      <alignment horizontal="center" vertical="center"/>
    </xf>
    <xf numFmtId="0" fontId="5" fillId="0" borderId="42" xfId="0" applyFont="1" applyBorder="1" applyAlignment="1">
      <alignment horizontal="center" vertical="center"/>
    </xf>
    <xf numFmtId="0" fontId="5" fillId="0" borderId="47" xfId="0" applyFont="1" applyBorder="1" applyAlignment="1">
      <alignment horizontal="center" vertical="center"/>
    </xf>
    <xf numFmtId="0" fontId="5" fillId="0" borderId="28" xfId="0" applyFont="1" applyBorder="1" applyAlignment="1">
      <alignment horizontal="center" vertical="center"/>
    </xf>
    <xf numFmtId="0" fontId="4" fillId="0" borderId="47" xfId="0" applyFont="1" applyBorder="1" applyAlignment="1">
      <alignment horizontal="center" vertical="center"/>
    </xf>
    <xf numFmtId="0" fontId="5" fillId="0" borderId="43" xfId="0" applyFont="1" applyBorder="1" applyAlignment="1">
      <alignment horizontal="center" vertical="center" shrinkToFit="1"/>
    </xf>
    <xf numFmtId="0" fontId="5" fillId="0" borderId="47" xfId="0" applyFont="1" applyBorder="1" applyAlignment="1">
      <alignment horizontal="center" vertical="center" shrinkToFit="1"/>
    </xf>
    <xf numFmtId="0" fontId="5" fillId="0" borderId="16" xfId="0" applyFont="1" applyBorder="1" applyAlignment="1">
      <alignment horizontal="center" vertical="center"/>
    </xf>
    <xf numFmtId="0" fontId="4" fillId="0" borderId="16" xfId="0" applyFont="1" applyBorder="1" applyAlignment="1">
      <alignment horizontal="center" vertical="center"/>
    </xf>
    <xf numFmtId="0" fontId="4" fillId="0" borderId="9" xfId="0" applyFont="1" applyBorder="1" applyAlignment="1">
      <alignment horizontal="center" vertical="center" shrinkToFit="1"/>
    </xf>
    <xf numFmtId="0" fontId="5" fillId="0" borderId="27" xfId="0" applyFont="1" applyBorder="1" applyAlignment="1">
      <alignment horizontal="center" vertical="center" shrinkToFit="1"/>
    </xf>
    <xf numFmtId="0" fontId="3" fillId="0" borderId="16" xfId="0" applyFont="1" applyBorder="1" applyAlignment="1">
      <alignment vertical="center"/>
    </xf>
    <xf numFmtId="57" fontId="3" fillId="0" borderId="27" xfId="0" applyNumberFormat="1" applyFont="1" applyBorder="1" applyAlignment="1">
      <alignment horizontal="center" vertical="center"/>
    </xf>
    <xf numFmtId="0" fontId="4" fillId="0" borderId="1" xfId="0" applyFont="1" applyBorder="1" applyAlignment="1">
      <alignment horizontal="center" vertical="center" shrinkToFit="1"/>
    </xf>
    <xf numFmtId="0" fontId="5" fillId="0" borderId="28" xfId="0" applyFont="1" applyBorder="1" applyAlignment="1">
      <alignment horizontal="center" vertical="center" shrinkToFit="1"/>
    </xf>
    <xf numFmtId="0" fontId="4" fillId="0" borderId="41" xfId="0" applyFont="1" applyBorder="1" applyAlignment="1">
      <alignment horizontal="center" vertical="center" shrinkToFit="1"/>
    </xf>
    <xf numFmtId="0" fontId="4" fillId="0" borderId="44" xfId="0" applyFont="1" applyBorder="1" applyAlignment="1">
      <alignment horizontal="center" vertical="center" shrinkToFit="1"/>
    </xf>
    <xf numFmtId="0" fontId="5" fillId="0" borderId="42" xfId="0" applyFont="1" applyBorder="1" applyAlignment="1">
      <alignment horizontal="center" vertical="center" shrinkToFit="1"/>
    </xf>
    <xf numFmtId="0" fontId="3" fillId="0" borderId="4" xfId="0" applyFont="1" applyBorder="1" applyAlignment="1">
      <alignment horizontal="center" vertical="center"/>
    </xf>
    <xf numFmtId="177" fontId="6" fillId="0" borderId="47" xfId="0" applyNumberFormat="1" applyFont="1" applyBorder="1" applyAlignment="1">
      <alignment vertical="center"/>
    </xf>
    <xf numFmtId="177" fontId="6" fillId="0" borderId="0" xfId="0" applyNumberFormat="1" applyFont="1" applyAlignment="1">
      <alignment vertical="center"/>
    </xf>
    <xf numFmtId="49" fontId="22" fillId="7" borderId="0" xfId="0" applyNumberFormat="1" applyFont="1" applyFill="1" applyAlignment="1">
      <alignment horizontal="center" shrinkToFit="1"/>
    </xf>
    <xf numFmtId="0" fontId="22" fillId="7" borderId="0" xfId="0" applyFont="1" applyFill="1" applyAlignment="1">
      <alignment horizontal="center" shrinkToFit="1"/>
    </xf>
    <xf numFmtId="57" fontId="23" fillId="7" borderId="0" xfId="0" applyNumberFormat="1" applyFont="1" applyFill="1" applyAlignment="1">
      <alignment horizontal="center" shrinkToFit="1"/>
    </xf>
    <xf numFmtId="0" fontId="22" fillId="7" borderId="0" xfId="0" applyFont="1" applyFill="1" applyAlignment="1">
      <alignment horizontal="center"/>
    </xf>
    <xf numFmtId="0" fontId="23" fillId="7" borderId="0" xfId="0" applyFont="1" applyFill="1" applyAlignment="1">
      <alignment horizontal="center" shrinkToFit="1"/>
    </xf>
    <xf numFmtId="0" fontId="23" fillId="7" borderId="0" xfId="0" applyFont="1" applyFill="1" applyAlignment="1">
      <alignment horizontal="center"/>
    </xf>
    <xf numFmtId="0" fontId="23" fillId="7" borderId="0" xfId="0" applyFont="1" applyFill="1"/>
    <xf numFmtId="57" fontId="22" fillId="7" borderId="0" xfId="0" applyNumberFormat="1" applyFont="1" applyFill="1" applyAlignment="1">
      <alignment horizontal="center" shrinkToFit="1"/>
    </xf>
    <xf numFmtId="0" fontId="22" fillId="7" borderId="0" xfId="0" applyFont="1" applyFill="1" applyAlignment="1">
      <alignment shrinkToFit="1"/>
    </xf>
    <xf numFmtId="0" fontId="13" fillId="7" borderId="0" xfId="0" applyFont="1" applyFill="1" applyAlignment="1">
      <alignment horizontal="center" shrinkToFit="1"/>
    </xf>
    <xf numFmtId="49" fontId="23" fillId="7" borderId="0" xfId="0" applyNumberFormat="1" applyFont="1" applyFill="1" applyAlignment="1">
      <alignment horizontal="center" shrinkToFit="1"/>
    </xf>
    <xf numFmtId="0" fontId="22" fillId="7" borderId="0" xfId="0" applyFont="1" applyFill="1" applyAlignment="1">
      <alignment horizontal="left" shrinkToFit="1"/>
    </xf>
    <xf numFmtId="49" fontId="23" fillId="7" borderId="0" xfId="0" applyNumberFormat="1" applyFont="1" applyFill="1" applyAlignment="1">
      <alignment horizontal="center"/>
    </xf>
    <xf numFmtId="57" fontId="22" fillId="7" borderId="0" xfId="0" applyNumberFormat="1" applyFont="1" applyFill="1" applyAlignment="1">
      <alignment horizontal="center"/>
    </xf>
    <xf numFmtId="0" fontId="22" fillId="7" borderId="0" xfId="0" applyFont="1" applyFill="1"/>
    <xf numFmtId="0" fontId="7" fillId="8" borderId="18" xfId="0" applyFont="1" applyFill="1" applyBorder="1" applyAlignment="1">
      <alignment horizontal="center" vertical="center"/>
    </xf>
    <xf numFmtId="0" fontId="7" fillId="0" borderId="18" xfId="0" applyFont="1" applyBorder="1"/>
    <xf numFmtId="0" fontId="29" fillId="6" borderId="18" xfId="0" applyFont="1" applyFill="1" applyBorder="1" applyAlignment="1">
      <alignment horizontal="center"/>
    </xf>
    <xf numFmtId="14" fontId="27" fillId="7" borderId="18" xfId="0" applyNumberFormat="1" applyFont="1" applyFill="1" applyBorder="1" applyAlignment="1">
      <alignment horizontal="center" vertical="center"/>
    </xf>
    <xf numFmtId="0" fontId="8" fillId="0" borderId="0" xfId="0" applyFont="1" applyAlignment="1">
      <alignment horizontal="center"/>
    </xf>
    <xf numFmtId="14" fontId="18" fillId="7" borderId="18" xfId="0" applyNumberFormat="1" applyFont="1" applyFill="1" applyBorder="1" applyAlignment="1">
      <alignment horizontal="center" vertical="center"/>
    </xf>
    <xf numFmtId="0" fontId="6" fillId="0" borderId="0" xfId="0" applyFont="1" applyAlignment="1">
      <alignment horizontal="center" shrinkToFit="1"/>
    </xf>
    <xf numFmtId="0" fontId="11" fillId="9" borderId="0" xfId="0" applyFont="1" applyFill="1" applyAlignment="1">
      <alignment horizontal="center"/>
    </xf>
    <xf numFmtId="49" fontId="13" fillId="0" borderId="0" xfId="0" applyNumberFormat="1" applyFont="1" applyAlignment="1">
      <alignment horizontal="center" shrinkToFit="1"/>
    </xf>
    <xf numFmtId="49" fontId="12" fillId="0" borderId="0" xfId="0" applyNumberFormat="1" applyFont="1" applyAlignment="1">
      <alignment horizontal="center" shrinkToFit="1"/>
    </xf>
    <xf numFmtId="49" fontId="12" fillId="0" borderId="0" xfId="0" applyNumberFormat="1" applyFont="1" applyAlignment="1">
      <alignment horizontal="center"/>
    </xf>
    <xf numFmtId="49" fontId="13" fillId="7" borderId="0" xfId="0" applyNumberFormat="1" applyFont="1" applyFill="1" applyAlignment="1">
      <alignment horizontal="center" shrinkToFit="1"/>
    </xf>
    <xf numFmtId="57" fontId="12" fillId="7" borderId="0" xfId="0" applyNumberFormat="1" applyFont="1" applyFill="1" applyAlignment="1">
      <alignment horizontal="center" shrinkToFit="1"/>
    </xf>
    <xf numFmtId="0" fontId="13" fillId="7" borderId="0" xfId="0" applyFont="1" applyFill="1" applyAlignment="1">
      <alignment horizontal="center"/>
    </xf>
    <xf numFmtId="0" fontId="12" fillId="7" borderId="0" xfId="0" applyFont="1" applyFill="1" applyAlignment="1">
      <alignment horizontal="center" shrinkToFit="1"/>
    </xf>
    <xf numFmtId="0" fontId="12" fillId="7" borderId="0" xfId="0" applyFont="1" applyFill="1" applyAlignment="1">
      <alignment horizontal="center"/>
    </xf>
    <xf numFmtId="0" fontId="12" fillId="7" borderId="0" xfId="0" applyFont="1" applyFill="1"/>
    <xf numFmtId="57" fontId="13" fillId="7" borderId="0" xfId="0" applyNumberFormat="1" applyFont="1" applyFill="1" applyAlignment="1">
      <alignment horizontal="center" shrinkToFit="1"/>
    </xf>
    <xf numFmtId="0" fontId="13" fillId="7" borderId="0" xfId="0" applyFont="1" applyFill="1" applyAlignment="1">
      <alignment shrinkToFit="1"/>
    </xf>
    <xf numFmtId="49" fontId="12" fillId="7" borderId="0" xfId="0" applyNumberFormat="1" applyFont="1" applyFill="1" applyAlignment="1">
      <alignment horizontal="center" shrinkToFit="1"/>
    </xf>
    <xf numFmtId="0" fontId="13" fillId="7" borderId="0" xfId="0" applyFont="1" applyFill="1" applyAlignment="1">
      <alignment horizontal="left" shrinkToFit="1"/>
    </xf>
    <xf numFmtId="49" fontId="12" fillId="7" borderId="0" xfId="0" applyNumberFormat="1" applyFont="1" applyFill="1" applyAlignment="1">
      <alignment horizontal="center"/>
    </xf>
    <xf numFmtId="57" fontId="13" fillId="7" borderId="0" xfId="0" applyNumberFormat="1" applyFont="1" applyFill="1" applyAlignment="1">
      <alignment horizontal="center"/>
    </xf>
    <xf numFmtId="0" fontId="13" fillId="7" borderId="0" xfId="0" applyFont="1" applyFill="1"/>
    <xf numFmtId="0" fontId="17" fillId="0" borderId="18" xfId="0" applyFont="1" applyBorder="1" applyAlignment="1">
      <alignment horizontal="center" vertical="center"/>
    </xf>
    <xf numFmtId="178" fontId="12" fillId="0" borderId="0" xfId="0" applyNumberFormat="1" applyFont="1" applyAlignment="1">
      <alignment horizontal="right" shrinkToFit="1"/>
    </xf>
    <xf numFmtId="0" fontId="31" fillId="0" borderId="0" xfId="0" applyFont="1" applyAlignment="1">
      <alignment vertical="center"/>
    </xf>
    <xf numFmtId="0" fontId="20" fillId="6" borderId="18" xfId="0" applyFont="1" applyFill="1" applyBorder="1" applyAlignment="1">
      <alignment horizontal="center" vertical="center"/>
    </xf>
    <xf numFmtId="0" fontId="34" fillId="0" borderId="0" xfId="0" applyFont="1" applyAlignment="1">
      <alignment horizontal="center" shrinkToFit="1"/>
    </xf>
    <xf numFmtId="0" fontId="35" fillId="0" borderId="0" xfId="0" applyFont="1" applyAlignment="1">
      <alignment horizontal="center" shrinkToFit="1"/>
    </xf>
    <xf numFmtId="0" fontId="36" fillId="0" borderId="0" xfId="0" applyFont="1"/>
    <xf numFmtId="0" fontId="12" fillId="2" borderId="18" xfId="0" applyFont="1" applyFill="1" applyBorder="1" applyAlignment="1">
      <alignment horizontal="center" vertical="center" shrinkToFit="1"/>
    </xf>
    <xf numFmtId="0" fontId="7" fillId="5" borderId="18" xfId="0" applyFont="1" applyFill="1" applyBorder="1" applyAlignment="1">
      <alignment horizontal="center"/>
    </xf>
    <xf numFmtId="0" fontId="12" fillId="2" borderId="25" xfId="0" applyFont="1" applyFill="1" applyBorder="1" applyAlignment="1">
      <alignment horizontal="center" shrinkToFit="1"/>
    </xf>
    <xf numFmtId="0" fontId="6" fillId="0" borderId="10"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 xfId="0" applyFont="1" applyBorder="1" applyAlignment="1">
      <alignment horizontal="center" vertical="center" shrinkToFi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6" fillId="0" borderId="53" xfId="0" applyFont="1" applyBorder="1" applyAlignment="1">
      <alignment horizontal="center" vertical="center" shrinkToFit="1"/>
    </xf>
    <xf numFmtId="0" fontId="6" fillId="0" borderId="52" xfId="0" applyFont="1" applyBorder="1" applyAlignment="1">
      <alignment horizontal="center" vertical="center" shrinkToFit="1"/>
    </xf>
    <xf numFmtId="0" fontId="6" fillId="0" borderId="49" xfId="0" applyFont="1" applyBorder="1" applyAlignment="1">
      <alignment horizontal="center" vertical="center" shrinkToFit="1"/>
    </xf>
    <xf numFmtId="0" fontId="33" fillId="0" borderId="29" xfId="0" applyFont="1" applyBorder="1" applyAlignment="1">
      <alignment horizontal="right"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176" fontId="3" fillId="0" borderId="3" xfId="0" applyNumberFormat="1" applyFont="1" applyBorder="1" applyAlignment="1">
      <alignment horizontal="center" vertical="center"/>
    </xf>
    <xf numFmtId="176" fontId="3" fillId="0" borderId="15" xfId="0" applyNumberFormat="1"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32" fillId="0" borderId="0" xfId="0" applyFont="1" applyAlignment="1">
      <alignment horizontal="center" vertical="center"/>
    </xf>
    <xf numFmtId="0" fontId="7" fillId="0" borderId="3" xfId="0" applyFont="1" applyBorder="1" applyAlignment="1">
      <alignment horizontal="center" vertical="center"/>
    </xf>
    <xf numFmtId="0" fontId="7" fillId="0" borderId="15" xfId="0" applyFont="1" applyBorder="1" applyAlignment="1">
      <alignment horizontal="center" vertical="center"/>
    </xf>
    <xf numFmtId="0" fontId="2" fillId="0" borderId="41" xfId="0" applyFont="1" applyBorder="1" applyAlignment="1">
      <alignment horizontal="center" vertical="center"/>
    </xf>
    <xf numFmtId="0" fontId="2" fillId="0" borderId="1" xfId="0" applyFont="1" applyBorder="1" applyAlignment="1">
      <alignment horizontal="center" vertical="center"/>
    </xf>
    <xf numFmtId="0" fontId="3" fillId="0" borderId="42" xfId="0" applyFont="1" applyBorder="1" applyAlignment="1">
      <alignment horizontal="center" vertical="center"/>
    </xf>
    <xf numFmtId="0" fontId="3" fillId="0" borderId="28" xfId="0" applyFont="1" applyBorder="1" applyAlignment="1">
      <alignment horizontal="center" vertical="center"/>
    </xf>
    <xf numFmtId="0" fontId="0" fillId="0" borderId="19" xfId="0" applyBorder="1" applyAlignment="1">
      <alignment horizontal="center"/>
    </xf>
    <xf numFmtId="0" fontId="0" fillId="0" borderId="21" xfId="0" applyBorder="1" applyAlignment="1">
      <alignment horizontal="center"/>
    </xf>
    <xf numFmtId="0" fontId="0" fillId="0" borderId="37" xfId="0" applyBorder="1" applyAlignment="1">
      <alignment horizontal="center"/>
    </xf>
    <xf numFmtId="0" fontId="0" fillId="0" borderId="34"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6" fillId="0" borderId="48" xfId="0" applyFont="1" applyBorder="1" applyAlignment="1">
      <alignment horizontal="center" vertical="center" shrinkToFit="1"/>
    </xf>
    <xf numFmtId="0" fontId="0" fillId="0" borderId="20" xfId="0" applyBorder="1" applyAlignment="1">
      <alignment horizontal="center"/>
    </xf>
    <xf numFmtId="0" fontId="0" fillId="0" borderId="38" xfId="0" applyBorder="1" applyAlignment="1">
      <alignment horizontal="center"/>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6" fillId="0" borderId="18" xfId="0" applyFont="1" applyBorder="1" applyAlignment="1">
      <alignment horizontal="center" vertical="center" shrinkToFit="1"/>
    </xf>
    <xf numFmtId="0" fontId="6" fillId="0" borderId="55" xfId="0" applyFont="1" applyBorder="1" applyAlignment="1">
      <alignment horizontal="center" vertical="center" shrinkToFit="1"/>
    </xf>
    <xf numFmtId="0" fontId="6" fillId="0" borderId="40" xfId="0" applyFont="1" applyBorder="1" applyAlignment="1">
      <alignment horizontal="center" vertical="center" shrinkToFit="1"/>
    </xf>
    <xf numFmtId="0" fontId="6" fillId="0" borderId="51" xfId="0" applyFont="1" applyBorder="1" applyAlignment="1">
      <alignment horizontal="center" vertical="center" shrinkToFit="1"/>
    </xf>
    <xf numFmtId="0" fontId="6" fillId="0" borderId="50" xfId="0"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57" xfId="0" applyFont="1" applyBorder="1" applyAlignment="1">
      <alignment horizontal="center" vertical="center" shrinkToFit="1"/>
    </xf>
    <xf numFmtId="0" fontId="6" fillId="0" borderId="56" xfId="0" applyFont="1" applyBorder="1" applyAlignment="1">
      <alignment horizontal="center" vertical="center" shrinkToFit="1"/>
    </xf>
    <xf numFmtId="0" fontId="6" fillId="0" borderId="59" xfId="0" applyFont="1" applyBorder="1" applyAlignment="1">
      <alignment horizontal="center" vertical="center" shrinkToFit="1"/>
    </xf>
    <xf numFmtId="0" fontId="6" fillId="0" borderId="58" xfId="0" applyFont="1" applyBorder="1" applyAlignment="1">
      <alignment horizontal="center" vertical="center" shrinkToFit="1"/>
    </xf>
    <xf numFmtId="0" fontId="6" fillId="0" borderId="39" xfId="0" applyFont="1" applyBorder="1" applyAlignment="1">
      <alignment horizontal="center" vertical="center" shrinkToFit="1"/>
    </xf>
    <xf numFmtId="0" fontId="12" fillId="0" borderId="30" xfId="0" applyFont="1" applyBorder="1" applyAlignment="1">
      <alignment horizontal="center" vertical="center" wrapText="1"/>
    </xf>
    <xf numFmtId="0" fontId="12" fillId="0" borderId="31" xfId="0" applyFont="1" applyBorder="1" applyAlignment="1">
      <alignment horizontal="center" vertical="center" wrapText="1"/>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30" fillId="0" borderId="0" xfId="0" applyFont="1" applyAlignment="1">
      <alignment horizontal="center" vertical="center"/>
    </xf>
    <xf numFmtId="0" fontId="9" fillId="0" borderId="0" xfId="0" applyFont="1" applyAlignment="1">
      <alignment horizontal="center" vertical="center"/>
    </xf>
  </cellXfs>
  <cellStyles count="8">
    <cellStyle name="ハイパーリンク" xfId="4" builtinId="8" hidden="1"/>
    <cellStyle name="ハイパーリンク" xfId="6" builtinId="8" hidden="1"/>
    <cellStyle name="通貨 2" xfId="2" xr:uid="{00000000-0005-0000-0000-000002000000}"/>
    <cellStyle name="標準" xfId="0" builtinId="0"/>
    <cellStyle name="標準 2" xfId="1" xr:uid="{00000000-0005-0000-0000-000004000000}"/>
    <cellStyle name="標準 3" xfId="3" xr:uid="{00000000-0005-0000-0000-000005000000}"/>
    <cellStyle name="表示済みのハイパーリンク" xfId="5" builtinId="9" hidden="1"/>
    <cellStyle name="表示済みのハイパーリンク" xfId="7" builtinId="9" hidden="1"/>
  </cellStyles>
  <dxfs count="398">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ont>
        <color auto="1"/>
      </font>
      <fill>
        <patternFill>
          <bgColor rgb="FFFFCCFF"/>
        </patternFill>
      </fill>
    </dxf>
    <dxf>
      <fill>
        <gradientFill degree="90">
          <stop position="0">
            <color theme="0"/>
          </stop>
          <stop position="1">
            <color rgb="FF66FF66"/>
          </stop>
        </gradientFill>
      </fill>
    </dxf>
    <dxf>
      <font>
        <color auto="1"/>
      </font>
      <fill>
        <patternFill>
          <bgColor rgb="FFFFCCFF"/>
        </patternFill>
      </fill>
    </dxf>
    <dxf>
      <fill>
        <gradientFill degree="90">
          <stop position="0">
            <color theme="0"/>
          </stop>
          <stop position="1">
            <color rgb="FF66FF66"/>
          </stop>
        </gradientFill>
      </fill>
    </dxf>
    <dxf>
      <font>
        <color auto="1"/>
      </font>
      <fill>
        <patternFill>
          <bgColor rgb="FFFFCCFF"/>
        </patternFill>
      </fill>
    </dxf>
    <dxf>
      <fill>
        <gradientFill degree="90">
          <stop position="0">
            <color theme="0"/>
          </stop>
          <stop position="1">
            <color rgb="FF66FF66"/>
          </stop>
        </gradientFill>
      </fill>
    </dxf>
    <dxf>
      <font>
        <color auto="1"/>
      </font>
      <fill>
        <patternFill>
          <bgColor rgb="FFFFCCFF"/>
        </pattern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ont>
        <color auto="1"/>
      </font>
      <fill>
        <patternFill>
          <bgColor rgb="FFFFCCFF"/>
        </pattern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ont>
        <color auto="1"/>
      </font>
      <fill>
        <patternFill>
          <bgColor rgb="FFFFCCFF"/>
        </patternFill>
      </fill>
    </dxf>
    <dxf>
      <fill>
        <gradientFill degree="90">
          <stop position="0">
            <color theme="0"/>
          </stop>
          <stop position="1">
            <color rgb="FF66FF66"/>
          </stop>
        </gradientFill>
      </fill>
    </dxf>
    <dxf>
      <font>
        <color auto="1"/>
      </font>
      <fill>
        <patternFill>
          <bgColor rgb="FFFFCCFF"/>
        </pattern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ont>
        <color auto="1"/>
      </font>
      <fill>
        <patternFill>
          <bgColor rgb="FFFFCCFF"/>
        </pattern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ont>
        <color auto="1"/>
      </font>
      <fill>
        <patternFill>
          <bgColor rgb="FFFFCCFF"/>
        </patternFill>
      </fill>
    </dxf>
    <dxf>
      <fill>
        <gradientFill degree="90">
          <stop position="0">
            <color theme="0"/>
          </stop>
          <stop position="1">
            <color rgb="FF66FF66"/>
          </stop>
        </gradientFill>
      </fill>
    </dxf>
    <dxf>
      <font>
        <color auto="1"/>
      </font>
      <fill>
        <patternFill>
          <bgColor rgb="FFFFCCFF"/>
        </patternFill>
      </fill>
    </dxf>
    <dxf>
      <fill>
        <gradientFill degree="90">
          <stop position="0">
            <color theme="0"/>
          </stop>
          <stop position="1">
            <color rgb="FF66FF66"/>
          </stop>
        </gradientFill>
      </fill>
    </dxf>
    <dxf>
      <font>
        <color auto="1"/>
      </font>
      <fill>
        <patternFill>
          <bgColor rgb="FFFFCCFF"/>
        </patternFill>
      </fill>
    </dxf>
    <dxf>
      <fill>
        <gradientFill degree="90">
          <stop position="0">
            <color theme="0"/>
          </stop>
          <stop position="1">
            <color rgb="FF66FF66"/>
          </stop>
        </gradientFill>
      </fill>
    </dxf>
    <dxf>
      <font>
        <color auto="1"/>
      </font>
      <fill>
        <patternFill>
          <bgColor rgb="FFFFCCFF"/>
        </pattern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ont>
        <color auto="1"/>
      </font>
      <fill>
        <patternFill>
          <bgColor rgb="FFFFCCFF"/>
        </pattern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ont>
        <color auto="1"/>
      </font>
      <fill>
        <patternFill>
          <bgColor rgb="FFFFCCFF"/>
        </patternFill>
      </fill>
    </dxf>
    <dxf>
      <fill>
        <gradientFill degree="90">
          <stop position="0">
            <color theme="0"/>
          </stop>
          <stop position="1">
            <color rgb="FF66FF66"/>
          </stop>
        </gradientFill>
      </fill>
    </dxf>
    <dxf>
      <font>
        <color auto="1"/>
      </font>
      <fill>
        <patternFill>
          <bgColor rgb="FFFFCCFF"/>
        </pattern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ont>
        <color auto="1"/>
      </font>
      <fill>
        <patternFill>
          <bgColor rgb="FFFFCCFF"/>
        </pattern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ont>
        <color auto="1"/>
      </font>
      <fill>
        <patternFill>
          <bgColor rgb="FFFFCCFF"/>
        </patternFill>
      </fill>
    </dxf>
    <dxf>
      <fill>
        <gradientFill degree="90">
          <stop position="0">
            <color theme="0"/>
          </stop>
          <stop position="1">
            <color rgb="FF66FF66"/>
          </stop>
        </gradientFill>
      </fill>
    </dxf>
    <dxf>
      <font>
        <color auto="1"/>
      </font>
      <fill>
        <patternFill>
          <bgColor rgb="FFFFCCFF"/>
        </patternFill>
      </fill>
    </dxf>
    <dxf>
      <fill>
        <gradientFill degree="90">
          <stop position="0">
            <color theme="0"/>
          </stop>
          <stop position="1">
            <color rgb="FF66FF66"/>
          </stop>
        </gradientFill>
      </fill>
    </dxf>
    <dxf>
      <font>
        <color auto="1"/>
      </font>
      <fill>
        <patternFill>
          <bgColor rgb="FFFFCCFF"/>
        </patternFill>
      </fill>
    </dxf>
    <dxf>
      <fill>
        <gradientFill degree="90">
          <stop position="0">
            <color theme="0"/>
          </stop>
          <stop position="1">
            <color rgb="FF66FF66"/>
          </stop>
        </gradientFill>
      </fill>
    </dxf>
    <dxf>
      <font>
        <color auto="1"/>
      </font>
      <fill>
        <patternFill>
          <bgColor rgb="FFFFCCFF"/>
        </pattern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ont>
        <color auto="1"/>
      </font>
      <fill>
        <patternFill>
          <bgColor rgb="FFFFCCFF"/>
        </pattern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ont>
        <color auto="1"/>
      </font>
      <fill>
        <patternFill>
          <bgColor rgb="FFFFCCFF"/>
        </patternFill>
      </fill>
    </dxf>
    <dxf>
      <fill>
        <gradientFill degree="90">
          <stop position="0">
            <color theme="0"/>
          </stop>
          <stop position="1">
            <color rgb="FF66FF66"/>
          </stop>
        </gradientFill>
      </fill>
    </dxf>
    <dxf>
      <font>
        <color auto="1"/>
      </font>
      <fill>
        <patternFill>
          <bgColor rgb="FFFFCCFF"/>
        </pattern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ont>
        <color auto="1"/>
      </font>
      <fill>
        <patternFill>
          <bgColor rgb="FFFFCCFF"/>
        </pattern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
      <fill>
        <gradientFill degree="90">
          <stop position="0">
            <color theme="0"/>
          </stop>
          <stop position="1">
            <color rgb="FF66FF66"/>
          </stop>
        </gradient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00"/>
      <rgbColor rgb="00FF0000"/>
      <rgbColor rgb="00FF7F00"/>
      <rgbColor rgb="000000FF"/>
      <rgbColor rgb="0000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CCFF"/>
      <color rgb="FFFFFFCC"/>
      <color rgb="FF66FF66"/>
      <color rgb="FF00FF00"/>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microsoft.com/office/2006/relationships/vbaProject" Target="vbaProject.bin"/><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444500</xdr:colOff>
      <xdr:row>11</xdr:row>
      <xdr:rowOff>190501</xdr:rowOff>
    </xdr:from>
    <xdr:to>
      <xdr:col>15</xdr:col>
      <xdr:colOff>416984</xdr:colOff>
      <xdr:row>14</xdr:row>
      <xdr:rowOff>82551</xdr:rowOff>
    </xdr:to>
    <xdr:sp macro="" textlink="">
      <xdr:nvSpPr>
        <xdr:cNvPr id="3" name="テキスト ボックス 2">
          <a:extLst>
            <a:ext uri="{FF2B5EF4-FFF2-40B4-BE49-F238E27FC236}">
              <a16:creationId xmlns:a16="http://schemas.microsoft.com/office/drawing/2014/main" id="{A6240519-72EB-46FA-9A02-1279648229DC}"/>
            </a:ext>
          </a:extLst>
        </xdr:cNvPr>
        <xdr:cNvSpPr txBox="1"/>
      </xdr:nvSpPr>
      <xdr:spPr>
        <a:xfrm>
          <a:off x="12784667" y="3323168"/>
          <a:ext cx="1348317" cy="749300"/>
        </a:xfrm>
        <a:prstGeom prst="rect">
          <a:avLst/>
        </a:prstGeom>
        <a:solidFill>
          <a:schemeClr val="lt1"/>
        </a:solidFill>
        <a:ln w="28575" cmpd="sng">
          <a:solidFill>
            <a:schemeClr val="accent1">
              <a:lumMod val="75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年齢・判定は自動入力されます。</a:t>
          </a:r>
        </a:p>
      </xdr:txBody>
    </xdr:sp>
    <xdr:clientData/>
  </xdr:twoCellAnchor>
  <xdr:twoCellAnchor>
    <xdr:from>
      <xdr:col>14</xdr:col>
      <xdr:colOff>74084</xdr:colOff>
      <xdr:row>10</xdr:row>
      <xdr:rowOff>84666</xdr:rowOff>
    </xdr:from>
    <xdr:to>
      <xdr:col>14</xdr:col>
      <xdr:colOff>400050</xdr:colOff>
      <xdr:row>11</xdr:row>
      <xdr:rowOff>141816</xdr:rowOff>
    </xdr:to>
    <xdr:sp macro="" textlink="">
      <xdr:nvSpPr>
        <xdr:cNvPr id="6" name="右矢印 6">
          <a:extLst>
            <a:ext uri="{FF2B5EF4-FFF2-40B4-BE49-F238E27FC236}">
              <a16:creationId xmlns:a16="http://schemas.microsoft.com/office/drawing/2014/main" id="{2EE29A0B-8437-40AB-9226-53267C8B6C54}"/>
            </a:ext>
          </a:extLst>
        </xdr:cNvPr>
        <xdr:cNvSpPr/>
      </xdr:nvSpPr>
      <xdr:spPr>
        <a:xfrm rot="16200000">
          <a:off x="13326534" y="2940050"/>
          <a:ext cx="342900" cy="32596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190500</xdr:colOff>
      <xdr:row>10</xdr:row>
      <xdr:rowOff>95251</xdr:rowOff>
    </xdr:from>
    <xdr:to>
      <xdr:col>17</xdr:col>
      <xdr:colOff>516466</xdr:colOff>
      <xdr:row>11</xdr:row>
      <xdr:rowOff>152401</xdr:rowOff>
    </xdr:to>
    <xdr:sp macro="" textlink="">
      <xdr:nvSpPr>
        <xdr:cNvPr id="7" name="右矢印 6">
          <a:extLst>
            <a:ext uri="{FF2B5EF4-FFF2-40B4-BE49-F238E27FC236}">
              <a16:creationId xmlns:a16="http://schemas.microsoft.com/office/drawing/2014/main" id="{F995EB99-DFC9-4621-AE55-7131C8A8D222}"/>
            </a:ext>
          </a:extLst>
        </xdr:cNvPr>
        <xdr:cNvSpPr/>
      </xdr:nvSpPr>
      <xdr:spPr>
        <a:xfrm rot="16200000">
          <a:off x="14776450" y="2950635"/>
          <a:ext cx="342900" cy="32596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296334</xdr:colOff>
      <xdr:row>10</xdr:row>
      <xdr:rowOff>1</xdr:rowOff>
    </xdr:from>
    <xdr:to>
      <xdr:col>19</xdr:col>
      <xdr:colOff>0</xdr:colOff>
      <xdr:row>11</xdr:row>
      <xdr:rowOff>76201</xdr:rowOff>
    </xdr:to>
    <xdr:sp macro="" textlink="">
      <xdr:nvSpPr>
        <xdr:cNvPr id="8" name="右矢印 8">
          <a:extLst>
            <a:ext uri="{FF2B5EF4-FFF2-40B4-BE49-F238E27FC236}">
              <a16:creationId xmlns:a16="http://schemas.microsoft.com/office/drawing/2014/main" id="{69AFD02E-DB3F-4FF7-952E-1C9BA6BA8B6A}"/>
            </a:ext>
          </a:extLst>
        </xdr:cNvPr>
        <xdr:cNvSpPr/>
      </xdr:nvSpPr>
      <xdr:spPr>
        <a:xfrm rot="14098327">
          <a:off x="15662275" y="2837394"/>
          <a:ext cx="361950" cy="38099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476251</xdr:colOff>
      <xdr:row>11</xdr:row>
      <xdr:rowOff>169333</xdr:rowOff>
    </xdr:from>
    <xdr:to>
      <xdr:col>18</xdr:col>
      <xdr:colOff>30079</xdr:colOff>
      <xdr:row>15</xdr:row>
      <xdr:rowOff>250658</xdr:rowOff>
    </xdr:to>
    <xdr:sp macro="" textlink="">
      <xdr:nvSpPr>
        <xdr:cNvPr id="10" name="テキスト ボックス 9">
          <a:extLst>
            <a:ext uri="{FF2B5EF4-FFF2-40B4-BE49-F238E27FC236}">
              <a16:creationId xmlns:a16="http://schemas.microsoft.com/office/drawing/2014/main" id="{A1569D64-C4C2-4222-A3FA-1A1797BE9B5F}"/>
            </a:ext>
          </a:extLst>
        </xdr:cNvPr>
        <xdr:cNvSpPr txBox="1"/>
      </xdr:nvSpPr>
      <xdr:spPr>
        <a:xfrm>
          <a:off x="14172198" y="3357701"/>
          <a:ext cx="1198144" cy="1244378"/>
        </a:xfrm>
        <a:prstGeom prst="rect">
          <a:avLst/>
        </a:prstGeom>
        <a:solidFill>
          <a:schemeClr val="lt1"/>
        </a:solidFill>
        <a:ln w="28575" cmpd="sng">
          <a:solidFill>
            <a:schemeClr val="tx2">
              <a:lumMod val="75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他区登録で受審する方の登録団体を入力してください。</a:t>
          </a:r>
          <a:endParaRPr kumimoji="1" lang="en-US" altLang="ja-JP" sz="1100"/>
        </a:p>
        <a:p>
          <a:r>
            <a:rPr kumimoji="1" lang="ja-JP" altLang="en-US" sz="1100"/>
            <a:t>例：高体連や学生クラブ</a:t>
          </a:r>
          <a:endParaRPr kumimoji="1" lang="en-US" altLang="ja-JP" sz="1100"/>
        </a:p>
        <a:p>
          <a:endParaRPr kumimoji="1" lang="ja-JP" altLang="en-US" sz="1100"/>
        </a:p>
      </xdr:txBody>
    </xdr:sp>
    <xdr:clientData/>
  </xdr:twoCellAnchor>
  <xdr:twoCellAnchor editAs="oneCell">
    <xdr:from>
      <xdr:col>11</xdr:col>
      <xdr:colOff>127000</xdr:colOff>
      <xdr:row>9</xdr:row>
      <xdr:rowOff>243417</xdr:rowOff>
    </xdr:from>
    <xdr:to>
      <xdr:col>11</xdr:col>
      <xdr:colOff>517178</xdr:colOff>
      <xdr:row>11</xdr:row>
      <xdr:rowOff>43805</xdr:rowOff>
    </xdr:to>
    <xdr:pic>
      <xdr:nvPicPr>
        <xdr:cNvPr id="2" name="図 1">
          <a:extLst>
            <a:ext uri="{FF2B5EF4-FFF2-40B4-BE49-F238E27FC236}">
              <a16:creationId xmlns:a16="http://schemas.microsoft.com/office/drawing/2014/main" id="{81848057-030C-7C16-B9A1-88DC896AD830}"/>
            </a:ext>
          </a:extLst>
        </xdr:cNvPr>
        <xdr:cNvPicPr>
          <a:picLocks noChangeAspect="1"/>
        </xdr:cNvPicPr>
      </xdr:nvPicPr>
      <xdr:blipFill>
        <a:blip xmlns:r="http://schemas.openxmlformats.org/officeDocument/2006/relationships" r:embed="rId1"/>
        <a:stretch>
          <a:fillRect/>
        </a:stretch>
      </xdr:blipFill>
      <xdr:spPr>
        <a:xfrm>
          <a:off x="11747500" y="2804584"/>
          <a:ext cx="390178" cy="371888"/>
        </a:xfrm>
        <a:prstGeom prst="rect">
          <a:avLst/>
        </a:prstGeom>
      </xdr:spPr>
    </xdr:pic>
    <xdr:clientData/>
  </xdr:twoCellAnchor>
  <xdr:twoCellAnchor>
    <xdr:from>
      <xdr:col>10</xdr:col>
      <xdr:colOff>486834</xdr:colOff>
      <xdr:row>11</xdr:row>
      <xdr:rowOff>74083</xdr:rowOff>
    </xdr:from>
    <xdr:to>
      <xdr:col>12</xdr:col>
      <xdr:colOff>300567</xdr:colOff>
      <xdr:row>13</xdr:row>
      <xdr:rowOff>283633</xdr:rowOff>
    </xdr:to>
    <xdr:sp macro="" textlink="">
      <xdr:nvSpPr>
        <xdr:cNvPr id="13" name="テキスト ボックス 12">
          <a:extLst>
            <a:ext uri="{FF2B5EF4-FFF2-40B4-BE49-F238E27FC236}">
              <a16:creationId xmlns:a16="http://schemas.microsoft.com/office/drawing/2014/main" id="{CB696B07-A5FC-4D42-A1EA-7AC56FF4BA19}"/>
            </a:ext>
          </a:extLst>
        </xdr:cNvPr>
        <xdr:cNvSpPr txBox="1"/>
      </xdr:nvSpPr>
      <xdr:spPr>
        <a:xfrm>
          <a:off x="11292417" y="3206750"/>
          <a:ext cx="1348317" cy="781050"/>
        </a:xfrm>
        <a:prstGeom prst="rect">
          <a:avLst/>
        </a:prstGeom>
        <a:solidFill>
          <a:schemeClr val="lt1"/>
        </a:solidFill>
        <a:ln w="28575" cmpd="sng">
          <a:solidFill>
            <a:schemeClr val="accent1">
              <a:lumMod val="75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加盟団体名を入力してください。</a:t>
          </a:r>
          <a:endParaRPr kumimoji="1" lang="en-US" altLang="ja-JP" sz="1100"/>
        </a:p>
        <a:p>
          <a:r>
            <a:rPr kumimoji="1" lang="ja-JP" altLang="en-US" sz="1100"/>
            <a:t>例：小平</a:t>
          </a:r>
          <a:endParaRPr kumimoji="1" lang="en-US" altLang="ja-JP" sz="1100"/>
        </a:p>
        <a:p>
          <a:endParaRPr kumimoji="1" lang="ja-JP" altLang="en-US" sz="1100"/>
        </a:p>
      </xdr:txBody>
    </xdr:sp>
    <xdr:clientData/>
  </xdr:twoCellAnchor>
  <xdr:twoCellAnchor editAs="oneCell">
    <xdr:from>
      <xdr:col>11</xdr:col>
      <xdr:colOff>95250</xdr:colOff>
      <xdr:row>9</xdr:row>
      <xdr:rowOff>222250</xdr:rowOff>
    </xdr:from>
    <xdr:to>
      <xdr:col>11</xdr:col>
      <xdr:colOff>485428</xdr:colOff>
      <xdr:row>11</xdr:row>
      <xdr:rowOff>22638</xdr:rowOff>
    </xdr:to>
    <xdr:pic>
      <xdr:nvPicPr>
        <xdr:cNvPr id="16" name="図 15">
          <a:extLst>
            <a:ext uri="{FF2B5EF4-FFF2-40B4-BE49-F238E27FC236}">
              <a16:creationId xmlns:a16="http://schemas.microsoft.com/office/drawing/2014/main" id="{BA8AE08B-E01B-8EDB-6F2F-1FD0CDE75207}"/>
            </a:ext>
          </a:extLst>
        </xdr:cNvPr>
        <xdr:cNvPicPr>
          <a:picLocks noChangeAspect="1"/>
        </xdr:cNvPicPr>
      </xdr:nvPicPr>
      <xdr:blipFill>
        <a:blip xmlns:r="http://schemas.openxmlformats.org/officeDocument/2006/relationships" r:embed="rId1"/>
        <a:stretch>
          <a:fillRect/>
        </a:stretch>
      </xdr:blipFill>
      <xdr:spPr>
        <a:xfrm>
          <a:off x="11715750" y="2783417"/>
          <a:ext cx="390178" cy="371888"/>
        </a:xfrm>
        <a:prstGeom prst="rect">
          <a:avLst/>
        </a:prstGeom>
      </xdr:spPr>
    </xdr:pic>
    <xdr:clientData/>
  </xdr:twoCellAnchor>
  <xdr:twoCellAnchor editAs="oneCell">
    <xdr:from>
      <xdr:col>9</xdr:col>
      <xdr:colOff>412750</xdr:colOff>
      <xdr:row>10</xdr:row>
      <xdr:rowOff>18939</xdr:rowOff>
    </xdr:from>
    <xdr:to>
      <xdr:col>9</xdr:col>
      <xdr:colOff>802928</xdr:colOff>
      <xdr:row>11</xdr:row>
      <xdr:rowOff>105077</xdr:rowOff>
    </xdr:to>
    <xdr:pic>
      <xdr:nvPicPr>
        <xdr:cNvPr id="18" name="図 17">
          <a:extLst>
            <a:ext uri="{FF2B5EF4-FFF2-40B4-BE49-F238E27FC236}">
              <a16:creationId xmlns:a16="http://schemas.microsoft.com/office/drawing/2014/main" id="{D9C5B87B-63DA-44E6-B326-004F998FF146}"/>
            </a:ext>
          </a:extLst>
        </xdr:cNvPr>
        <xdr:cNvPicPr>
          <a:picLocks noChangeAspect="1"/>
        </xdr:cNvPicPr>
      </xdr:nvPicPr>
      <xdr:blipFill>
        <a:blip xmlns:r="http://schemas.openxmlformats.org/officeDocument/2006/relationships" r:embed="rId1"/>
        <a:stretch>
          <a:fillRect/>
        </a:stretch>
      </xdr:blipFill>
      <xdr:spPr>
        <a:xfrm>
          <a:off x="10058066" y="2916544"/>
          <a:ext cx="390178" cy="376901"/>
        </a:xfrm>
        <a:prstGeom prst="rect">
          <a:avLst/>
        </a:prstGeom>
      </xdr:spPr>
    </xdr:pic>
    <xdr:clientData/>
  </xdr:twoCellAnchor>
  <xdr:twoCellAnchor editAs="oneCell">
    <xdr:from>
      <xdr:col>5</xdr:col>
      <xdr:colOff>213338</xdr:colOff>
      <xdr:row>9</xdr:row>
      <xdr:rowOff>270154</xdr:rowOff>
    </xdr:from>
    <xdr:to>
      <xdr:col>5</xdr:col>
      <xdr:colOff>603516</xdr:colOff>
      <xdr:row>11</xdr:row>
      <xdr:rowOff>65529</xdr:rowOff>
    </xdr:to>
    <xdr:pic>
      <xdr:nvPicPr>
        <xdr:cNvPr id="19" name="図 18">
          <a:extLst>
            <a:ext uri="{FF2B5EF4-FFF2-40B4-BE49-F238E27FC236}">
              <a16:creationId xmlns:a16="http://schemas.microsoft.com/office/drawing/2014/main" id="{EDA0AB40-6329-4447-8B9D-D6E8AAD28F71}"/>
            </a:ext>
          </a:extLst>
        </xdr:cNvPr>
        <xdr:cNvPicPr>
          <a:picLocks noChangeAspect="1"/>
        </xdr:cNvPicPr>
      </xdr:nvPicPr>
      <xdr:blipFill>
        <a:blip xmlns:r="http://schemas.openxmlformats.org/officeDocument/2006/relationships" r:embed="rId1"/>
        <a:stretch>
          <a:fillRect/>
        </a:stretch>
      </xdr:blipFill>
      <xdr:spPr>
        <a:xfrm>
          <a:off x="5587443" y="2876996"/>
          <a:ext cx="390178" cy="376901"/>
        </a:xfrm>
        <a:prstGeom prst="rect">
          <a:avLst/>
        </a:prstGeom>
      </xdr:spPr>
    </xdr:pic>
    <xdr:clientData/>
  </xdr:twoCellAnchor>
  <xdr:twoCellAnchor>
    <xdr:from>
      <xdr:col>18</xdr:col>
      <xdr:colOff>275166</xdr:colOff>
      <xdr:row>11</xdr:row>
      <xdr:rowOff>63498</xdr:rowOff>
    </xdr:from>
    <xdr:to>
      <xdr:col>20</xdr:col>
      <xdr:colOff>501316</xdr:colOff>
      <xdr:row>16</xdr:row>
      <xdr:rowOff>148165</xdr:rowOff>
    </xdr:to>
    <xdr:sp macro="" textlink="">
      <xdr:nvSpPr>
        <xdr:cNvPr id="4" name="テキスト ボックス 3">
          <a:extLst>
            <a:ext uri="{FF2B5EF4-FFF2-40B4-BE49-F238E27FC236}">
              <a16:creationId xmlns:a16="http://schemas.microsoft.com/office/drawing/2014/main" id="{63DDEB4A-1CAD-4334-9F64-53C534785C3B}"/>
            </a:ext>
          </a:extLst>
        </xdr:cNvPr>
        <xdr:cNvSpPr txBox="1"/>
      </xdr:nvSpPr>
      <xdr:spPr>
        <a:xfrm>
          <a:off x="15615429" y="3251866"/>
          <a:ext cx="1379176" cy="1538483"/>
        </a:xfrm>
        <a:prstGeom prst="rect">
          <a:avLst/>
        </a:prstGeom>
        <a:solidFill>
          <a:schemeClr val="lt1"/>
        </a:solidFill>
        <a:ln w="28575" cmpd="sng">
          <a:solidFill>
            <a:schemeClr val="tx2">
              <a:lumMod val="75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該当者は</a:t>
          </a:r>
          <a:r>
            <a:rPr kumimoji="1" lang="ja-JP" altLang="en-US" sz="1100" b="1">
              <a:solidFill>
                <a:srgbClr val="FF0000"/>
              </a:solidFill>
            </a:rPr>
            <a:t>「〇形」</a:t>
          </a:r>
          <a:r>
            <a:rPr kumimoji="1" lang="ja-JP" altLang="ja-JP" sz="1100" b="1">
              <a:solidFill>
                <a:srgbClr val="FF0000"/>
              </a:solidFill>
              <a:effectLst/>
              <a:latin typeface="+mn-lt"/>
              <a:ea typeface="+mn-ea"/>
              <a:cs typeface="+mn-cs"/>
            </a:rPr>
            <a:t>「〇</a:t>
          </a:r>
          <a:r>
            <a:rPr kumimoji="1" lang="ja-JP" altLang="en-US" sz="1100" b="1">
              <a:solidFill>
                <a:srgbClr val="FF0000"/>
              </a:solidFill>
              <a:effectLst/>
              <a:latin typeface="+mn-lt"/>
              <a:ea typeface="+mn-ea"/>
              <a:cs typeface="+mn-cs"/>
            </a:rPr>
            <a:t>学科</a:t>
          </a:r>
          <a:r>
            <a:rPr kumimoji="1" lang="ja-JP" altLang="en-US" sz="1100"/>
            <a:t>入力してください。</a:t>
          </a:r>
          <a:endParaRPr kumimoji="1" lang="en-US" altLang="ja-JP" sz="1100"/>
        </a:p>
        <a:p>
          <a:r>
            <a:rPr kumimoji="1" lang="ja-JP" altLang="en-US" sz="1100"/>
            <a:t>再受審用申請書は不要。</a:t>
          </a:r>
          <a:endParaRPr kumimoji="1" lang="en-US" altLang="ja-JP" sz="1100"/>
        </a:p>
        <a:p>
          <a:r>
            <a:rPr kumimoji="1" lang="ja-JP" altLang="en-US" sz="1100">
              <a:solidFill>
                <a:srgbClr val="FF0000"/>
              </a:solidFill>
            </a:rPr>
            <a:t>再受審証明書の提出は忘れずに。</a:t>
          </a:r>
        </a:p>
      </xdr:txBody>
    </xdr:sp>
    <xdr:clientData/>
  </xdr:twoCellAnchor>
  <xdr:twoCellAnchor>
    <xdr:from>
      <xdr:col>5</xdr:col>
      <xdr:colOff>0</xdr:colOff>
      <xdr:row>11</xdr:row>
      <xdr:rowOff>70186</xdr:rowOff>
    </xdr:from>
    <xdr:to>
      <xdr:col>7</xdr:col>
      <xdr:colOff>221136</xdr:colOff>
      <xdr:row>15</xdr:row>
      <xdr:rowOff>130343</xdr:rowOff>
    </xdr:to>
    <xdr:sp macro="" textlink="">
      <xdr:nvSpPr>
        <xdr:cNvPr id="5" name="テキスト ボックス 4">
          <a:extLst>
            <a:ext uri="{FF2B5EF4-FFF2-40B4-BE49-F238E27FC236}">
              <a16:creationId xmlns:a16="http://schemas.microsoft.com/office/drawing/2014/main" id="{17B0DDC0-B36F-46CE-BB40-1AF65C870243}"/>
            </a:ext>
          </a:extLst>
        </xdr:cNvPr>
        <xdr:cNvSpPr txBox="1"/>
      </xdr:nvSpPr>
      <xdr:spPr>
        <a:xfrm>
          <a:off x="5374105" y="3258554"/>
          <a:ext cx="1344084" cy="1223210"/>
        </a:xfrm>
        <a:prstGeom prst="rect">
          <a:avLst/>
        </a:prstGeom>
        <a:solidFill>
          <a:sysClr val="window" lastClr="FFFFFF"/>
        </a:solidFill>
        <a:ln w="28575" cmpd="sng">
          <a:solidFill>
            <a:srgbClr val="4F81BD">
              <a:lumMod val="75000"/>
            </a:srgbClr>
          </a:solidFill>
          <a:prstDash val="dash"/>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西暦入力してください。自動で和暦表示されます。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例：</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2020/4/1</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必ず</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（スラッシュ）入れてください。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9</xdr:col>
      <xdr:colOff>0</xdr:colOff>
      <xdr:row>11</xdr:row>
      <xdr:rowOff>170448</xdr:rowOff>
    </xdr:from>
    <xdr:to>
      <xdr:col>10</xdr:col>
      <xdr:colOff>211111</xdr:colOff>
      <xdr:row>15</xdr:row>
      <xdr:rowOff>230605</xdr:rowOff>
    </xdr:to>
    <xdr:sp macro="" textlink="">
      <xdr:nvSpPr>
        <xdr:cNvPr id="11" name="テキスト ボックス 10">
          <a:extLst>
            <a:ext uri="{FF2B5EF4-FFF2-40B4-BE49-F238E27FC236}">
              <a16:creationId xmlns:a16="http://schemas.microsoft.com/office/drawing/2014/main" id="{296CB587-A66E-4BB6-8085-91AF9DBAF268}"/>
            </a:ext>
          </a:extLst>
        </xdr:cNvPr>
        <xdr:cNvSpPr txBox="1"/>
      </xdr:nvSpPr>
      <xdr:spPr>
        <a:xfrm>
          <a:off x="9645316" y="3358816"/>
          <a:ext cx="1344084" cy="1223210"/>
        </a:xfrm>
        <a:prstGeom prst="rect">
          <a:avLst/>
        </a:prstGeom>
        <a:solidFill>
          <a:sysClr val="window" lastClr="FFFFFF"/>
        </a:solidFill>
        <a:ln w="28575" cmpd="sng">
          <a:solidFill>
            <a:srgbClr val="4F81BD">
              <a:lumMod val="75000"/>
            </a:srgbClr>
          </a:solidFill>
          <a:prstDash val="dash"/>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西暦入力してください。自動で和暦表示されます。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例：</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2020/4/1</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必ず</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（スラッシュ）入れてください。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8467</xdr:colOff>
      <xdr:row>11</xdr:row>
      <xdr:rowOff>42334</xdr:rowOff>
    </xdr:from>
    <xdr:to>
      <xdr:col>17</xdr:col>
      <xdr:colOff>160867</xdr:colOff>
      <xdr:row>13</xdr:row>
      <xdr:rowOff>220134</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2031134" y="3115734"/>
          <a:ext cx="1244600" cy="736600"/>
        </a:xfrm>
        <a:prstGeom prst="rect">
          <a:avLst/>
        </a:prstGeom>
        <a:solidFill>
          <a:schemeClr val="lt1"/>
        </a:solidFill>
        <a:ln w="28575" cmpd="sng">
          <a:solidFill>
            <a:schemeClr val="accent1">
              <a:lumMod val="75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年齢・判定は自動入力されます</a:t>
          </a:r>
        </a:p>
      </xdr:txBody>
    </xdr:sp>
    <xdr:clientData/>
  </xdr:twoCellAnchor>
  <xdr:twoCellAnchor>
    <xdr:from>
      <xdr:col>18</xdr:col>
      <xdr:colOff>0</xdr:colOff>
      <xdr:row>11</xdr:row>
      <xdr:rowOff>16933</xdr:rowOff>
    </xdr:from>
    <xdr:to>
      <xdr:col>19</xdr:col>
      <xdr:colOff>440267</xdr:colOff>
      <xdr:row>15</xdr:row>
      <xdr:rowOff>116417</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4594417" y="3160183"/>
          <a:ext cx="1170517" cy="1242484"/>
        </a:xfrm>
        <a:prstGeom prst="rect">
          <a:avLst/>
        </a:prstGeom>
        <a:solidFill>
          <a:schemeClr val="lt1"/>
        </a:solidFill>
        <a:ln w="28575" cmpd="sng">
          <a:solidFill>
            <a:schemeClr val="tx2">
              <a:lumMod val="75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他区登録で受審する方の登録団体を入力してください。</a:t>
          </a:r>
          <a:endParaRPr kumimoji="1" lang="en-US" altLang="ja-JP" sz="1100"/>
        </a:p>
        <a:p>
          <a:r>
            <a:rPr kumimoji="1" lang="ja-JP" altLang="en-US" sz="1100"/>
            <a:t>例：高体連や学生クラブ</a:t>
          </a:r>
          <a:endParaRPr kumimoji="1" lang="en-US" altLang="ja-JP" sz="1100"/>
        </a:p>
        <a:p>
          <a:endParaRPr kumimoji="1" lang="ja-JP" altLang="en-US" sz="1100"/>
        </a:p>
      </xdr:txBody>
    </xdr:sp>
    <xdr:clientData/>
  </xdr:twoCellAnchor>
  <xdr:twoCellAnchor>
    <xdr:from>
      <xdr:col>20</xdr:col>
      <xdr:colOff>0</xdr:colOff>
      <xdr:row>10</xdr:row>
      <xdr:rowOff>285749</xdr:rowOff>
    </xdr:from>
    <xdr:to>
      <xdr:col>21</xdr:col>
      <xdr:colOff>687917</xdr:colOff>
      <xdr:row>16</xdr:row>
      <xdr:rowOff>0</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6002000" y="3143249"/>
          <a:ext cx="1365250" cy="1428751"/>
        </a:xfrm>
        <a:prstGeom prst="rect">
          <a:avLst/>
        </a:prstGeom>
        <a:solidFill>
          <a:schemeClr val="lt1"/>
        </a:solidFill>
        <a:ln w="28575" cmpd="sng">
          <a:solidFill>
            <a:schemeClr val="tx2">
              <a:lumMod val="75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該当者には</a:t>
          </a:r>
          <a:r>
            <a:rPr kumimoji="1" lang="ja-JP" altLang="en-US" sz="1100" b="1">
              <a:solidFill>
                <a:srgbClr val="FF0000"/>
              </a:solidFill>
            </a:rPr>
            <a:t>「〇形」</a:t>
          </a:r>
          <a:r>
            <a:rPr kumimoji="1" lang="ja-JP" altLang="ja-JP" sz="1100" b="1">
              <a:solidFill>
                <a:srgbClr val="FF0000"/>
              </a:solidFill>
              <a:effectLst/>
              <a:latin typeface="+mn-lt"/>
              <a:ea typeface="+mn-ea"/>
              <a:cs typeface="+mn-cs"/>
            </a:rPr>
            <a:t>「〇</a:t>
          </a:r>
          <a:r>
            <a:rPr kumimoji="1" lang="ja-JP" altLang="en-US" sz="1100" b="1">
              <a:solidFill>
                <a:srgbClr val="FF0000"/>
              </a:solidFill>
              <a:effectLst/>
              <a:latin typeface="+mn-lt"/>
              <a:ea typeface="+mn-ea"/>
              <a:cs typeface="+mn-cs"/>
            </a:rPr>
            <a:t>学科</a:t>
          </a:r>
          <a:r>
            <a:rPr kumimoji="1" lang="ja-JP" altLang="en-US" sz="1100">
              <a:solidFill>
                <a:srgbClr val="FF0000"/>
              </a:solidFill>
              <a:effectLst/>
              <a:latin typeface="+mn-lt"/>
              <a:ea typeface="+mn-ea"/>
              <a:cs typeface="+mn-cs"/>
            </a:rPr>
            <a:t>」</a:t>
          </a:r>
          <a:r>
            <a:rPr kumimoji="1" lang="ja-JP" altLang="en-US" sz="1100"/>
            <a:t>入力してください。</a:t>
          </a:r>
          <a:endParaRPr kumimoji="1" lang="en-US" altLang="ja-JP" sz="1100"/>
        </a:p>
        <a:p>
          <a:r>
            <a:rPr kumimoji="1" lang="ja-JP" altLang="en-US" sz="1100"/>
            <a:t>再受審用申請書は不要。</a:t>
          </a:r>
          <a:endParaRPr kumimoji="1" lang="en-US" altLang="ja-JP" sz="1100"/>
        </a:p>
        <a:p>
          <a:r>
            <a:rPr kumimoji="1" lang="ja-JP" altLang="en-US" sz="1100">
              <a:solidFill>
                <a:srgbClr val="FF0000"/>
              </a:solidFill>
            </a:rPr>
            <a:t>再受審証明書の提出は忘れずに。</a:t>
          </a:r>
        </a:p>
      </xdr:txBody>
    </xdr:sp>
    <xdr:clientData/>
  </xdr:twoCellAnchor>
  <xdr:twoCellAnchor>
    <xdr:from>
      <xdr:col>15</xdr:col>
      <xdr:colOff>245532</xdr:colOff>
      <xdr:row>9</xdr:row>
      <xdr:rowOff>254000</xdr:rowOff>
    </xdr:from>
    <xdr:to>
      <xdr:col>16</xdr:col>
      <xdr:colOff>211665</xdr:colOff>
      <xdr:row>11</xdr:row>
      <xdr:rowOff>25400</xdr:rowOff>
    </xdr:to>
    <xdr:sp macro="" textlink="">
      <xdr:nvSpPr>
        <xdr:cNvPr id="7" name="右矢印 6">
          <a:extLst>
            <a:ext uri="{FF2B5EF4-FFF2-40B4-BE49-F238E27FC236}">
              <a16:creationId xmlns:a16="http://schemas.microsoft.com/office/drawing/2014/main" id="{00000000-0008-0000-0300-000007000000}"/>
            </a:ext>
          </a:extLst>
        </xdr:cNvPr>
        <xdr:cNvSpPr/>
      </xdr:nvSpPr>
      <xdr:spPr>
        <a:xfrm rot="16200000">
          <a:off x="12530666" y="2785533"/>
          <a:ext cx="330200" cy="2963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262467</xdr:colOff>
      <xdr:row>9</xdr:row>
      <xdr:rowOff>228600</xdr:rowOff>
    </xdr:from>
    <xdr:to>
      <xdr:col>18</xdr:col>
      <xdr:colOff>558800</xdr:colOff>
      <xdr:row>11</xdr:row>
      <xdr:rowOff>0</xdr:rowOff>
    </xdr:to>
    <xdr:sp macro="" textlink="">
      <xdr:nvSpPr>
        <xdr:cNvPr id="8" name="右矢印 7">
          <a:extLst>
            <a:ext uri="{FF2B5EF4-FFF2-40B4-BE49-F238E27FC236}">
              <a16:creationId xmlns:a16="http://schemas.microsoft.com/office/drawing/2014/main" id="{00000000-0008-0000-0300-000008000000}"/>
            </a:ext>
          </a:extLst>
        </xdr:cNvPr>
        <xdr:cNvSpPr/>
      </xdr:nvSpPr>
      <xdr:spPr>
        <a:xfrm rot="16200000">
          <a:off x="13614401" y="2760133"/>
          <a:ext cx="330200" cy="2963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452972</xdr:colOff>
      <xdr:row>9</xdr:row>
      <xdr:rowOff>237067</xdr:rowOff>
    </xdr:from>
    <xdr:to>
      <xdr:col>20</xdr:col>
      <xdr:colOff>156637</xdr:colOff>
      <xdr:row>11</xdr:row>
      <xdr:rowOff>27517</xdr:rowOff>
    </xdr:to>
    <xdr:sp macro="" textlink="">
      <xdr:nvSpPr>
        <xdr:cNvPr id="9" name="右矢印 8">
          <a:extLst>
            <a:ext uri="{FF2B5EF4-FFF2-40B4-BE49-F238E27FC236}">
              <a16:creationId xmlns:a16="http://schemas.microsoft.com/office/drawing/2014/main" id="{00000000-0008-0000-0300-000009000000}"/>
            </a:ext>
          </a:extLst>
        </xdr:cNvPr>
        <xdr:cNvSpPr/>
      </xdr:nvSpPr>
      <xdr:spPr>
        <a:xfrm rot="14098327">
          <a:off x="15787163" y="2799293"/>
          <a:ext cx="361950" cy="38099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xdr:col>
      <xdr:colOff>222249</xdr:colOff>
      <xdr:row>9</xdr:row>
      <xdr:rowOff>211667</xdr:rowOff>
    </xdr:from>
    <xdr:to>
      <xdr:col>5</xdr:col>
      <xdr:colOff>644194</xdr:colOff>
      <xdr:row>11</xdr:row>
      <xdr:rowOff>42333</xdr:rowOff>
    </xdr:to>
    <xdr:pic>
      <xdr:nvPicPr>
        <xdr:cNvPr id="5" name="図 4">
          <a:extLst>
            <a:ext uri="{FF2B5EF4-FFF2-40B4-BE49-F238E27FC236}">
              <a16:creationId xmlns:a16="http://schemas.microsoft.com/office/drawing/2014/main" id="{F2325831-1D6A-61E2-C0C8-1C0F6EF704E9}"/>
            </a:ext>
          </a:extLst>
        </xdr:cNvPr>
        <xdr:cNvPicPr>
          <a:picLocks noChangeAspect="1"/>
        </xdr:cNvPicPr>
      </xdr:nvPicPr>
      <xdr:blipFill>
        <a:blip xmlns:r="http://schemas.openxmlformats.org/officeDocument/2006/relationships" r:embed="rId1"/>
        <a:stretch>
          <a:fillRect/>
        </a:stretch>
      </xdr:blipFill>
      <xdr:spPr>
        <a:xfrm>
          <a:off x="5175249" y="2783417"/>
          <a:ext cx="421945" cy="402166"/>
        </a:xfrm>
        <a:prstGeom prst="rect">
          <a:avLst/>
        </a:prstGeom>
      </xdr:spPr>
    </xdr:pic>
    <xdr:clientData/>
  </xdr:twoCellAnchor>
  <xdr:twoCellAnchor>
    <xdr:from>
      <xdr:col>4</xdr:col>
      <xdr:colOff>1111251</xdr:colOff>
      <xdr:row>11</xdr:row>
      <xdr:rowOff>52916</xdr:rowOff>
    </xdr:from>
    <xdr:to>
      <xdr:col>7</xdr:col>
      <xdr:colOff>52918</xdr:colOff>
      <xdr:row>15</xdr:row>
      <xdr:rowOff>127000</xdr:rowOff>
    </xdr:to>
    <xdr:sp macro="" textlink="">
      <xdr:nvSpPr>
        <xdr:cNvPr id="6" name="テキスト ボックス 5">
          <a:extLst>
            <a:ext uri="{FF2B5EF4-FFF2-40B4-BE49-F238E27FC236}">
              <a16:creationId xmlns:a16="http://schemas.microsoft.com/office/drawing/2014/main" id="{0C0136C2-175B-4986-8F8B-A1C41B1D7328}"/>
            </a:ext>
          </a:extLst>
        </xdr:cNvPr>
        <xdr:cNvSpPr txBox="1"/>
      </xdr:nvSpPr>
      <xdr:spPr>
        <a:xfrm>
          <a:off x="4741334" y="3196166"/>
          <a:ext cx="1344084" cy="1217084"/>
        </a:xfrm>
        <a:prstGeom prst="rect">
          <a:avLst/>
        </a:prstGeom>
        <a:solidFill>
          <a:sysClr val="window" lastClr="FFFFFF"/>
        </a:solidFill>
        <a:ln w="28575" cmpd="sng">
          <a:solidFill>
            <a:srgbClr val="4F81BD">
              <a:lumMod val="75000"/>
            </a:srgbClr>
          </a:solidFill>
          <a:prstDash val="dash"/>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西暦入力してください。自動で和暦表示されます。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例：</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2020/4/1</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必ず</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（スラッシュ）入れてください。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oneCell">
    <xdr:from>
      <xdr:col>10</xdr:col>
      <xdr:colOff>158750</xdr:colOff>
      <xdr:row>10</xdr:row>
      <xdr:rowOff>42332</xdr:rowOff>
    </xdr:from>
    <xdr:to>
      <xdr:col>10</xdr:col>
      <xdr:colOff>580695</xdr:colOff>
      <xdr:row>11</xdr:row>
      <xdr:rowOff>84665</xdr:rowOff>
    </xdr:to>
    <xdr:pic>
      <xdr:nvPicPr>
        <xdr:cNvPr id="10" name="図 9">
          <a:extLst>
            <a:ext uri="{FF2B5EF4-FFF2-40B4-BE49-F238E27FC236}">
              <a16:creationId xmlns:a16="http://schemas.microsoft.com/office/drawing/2014/main" id="{EE589821-251D-4388-8303-E7B5DC2E4EFB}"/>
            </a:ext>
          </a:extLst>
        </xdr:cNvPr>
        <xdr:cNvPicPr>
          <a:picLocks noChangeAspect="1"/>
        </xdr:cNvPicPr>
      </xdr:nvPicPr>
      <xdr:blipFill>
        <a:blip xmlns:r="http://schemas.openxmlformats.org/officeDocument/2006/relationships" r:embed="rId1"/>
        <a:stretch>
          <a:fillRect/>
        </a:stretch>
      </xdr:blipFill>
      <xdr:spPr>
        <a:xfrm>
          <a:off x="10064750" y="2899832"/>
          <a:ext cx="421945" cy="328083"/>
        </a:xfrm>
        <a:prstGeom prst="rect">
          <a:avLst/>
        </a:prstGeom>
      </xdr:spPr>
    </xdr:pic>
    <xdr:clientData/>
  </xdr:twoCellAnchor>
  <xdr:twoCellAnchor>
    <xdr:from>
      <xdr:col>11</xdr:col>
      <xdr:colOff>889000</xdr:colOff>
      <xdr:row>10</xdr:row>
      <xdr:rowOff>222250</xdr:rowOff>
    </xdr:from>
    <xdr:to>
      <xdr:col>13</xdr:col>
      <xdr:colOff>116417</xdr:colOff>
      <xdr:row>14</xdr:row>
      <xdr:rowOff>211667</xdr:rowOff>
    </xdr:to>
    <xdr:sp macro="" textlink="">
      <xdr:nvSpPr>
        <xdr:cNvPr id="19" name="テキスト ボックス 18">
          <a:extLst>
            <a:ext uri="{FF2B5EF4-FFF2-40B4-BE49-F238E27FC236}">
              <a16:creationId xmlns:a16="http://schemas.microsoft.com/office/drawing/2014/main" id="{F0820D61-C059-4273-BA50-FD0BA6722C94}"/>
            </a:ext>
          </a:extLst>
        </xdr:cNvPr>
        <xdr:cNvSpPr txBox="1"/>
      </xdr:nvSpPr>
      <xdr:spPr>
        <a:xfrm>
          <a:off x="11609917" y="3079750"/>
          <a:ext cx="1058333" cy="1132417"/>
        </a:xfrm>
        <a:prstGeom prst="rect">
          <a:avLst/>
        </a:prstGeom>
        <a:solidFill>
          <a:schemeClr val="lt1"/>
        </a:solidFill>
        <a:ln w="28575" cmpd="sng">
          <a:solidFill>
            <a:schemeClr val="accent1">
              <a:lumMod val="75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加盟団体名を入力してください。</a:t>
          </a:r>
          <a:endParaRPr kumimoji="1" lang="en-US" altLang="ja-JP" sz="1100"/>
        </a:p>
        <a:p>
          <a:r>
            <a:rPr kumimoji="1" lang="ja-JP" altLang="en-US" sz="1100"/>
            <a:t>例：小平</a:t>
          </a:r>
          <a:endParaRPr kumimoji="1" lang="en-US" altLang="ja-JP" sz="1100"/>
        </a:p>
        <a:p>
          <a:endParaRPr kumimoji="1" lang="ja-JP" altLang="en-US" sz="1100"/>
        </a:p>
      </xdr:txBody>
    </xdr:sp>
    <xdr:clientData/>
  </xdr:twoCellAnchor>
  <xdr:twoCellAnchor editAs="oneCell">
    <xdr:from>
      <xdr:col>12</xdr:col>
      <xdr:colOff>179917</xdr:colOff>
      <xdr:row>9</xdr:row>
      <xdr:rowOff>63500</xdr:rowOff>
    </xdr:from>
    <xdr:to>
      <xdr:col>12</xdr:col>
      <xdr:colOff>570095</xdr:colOff>
      <xdr:row>10</xdr:row>
      <xdr:rowOff>149638</xdr:rowOff>
    </xdr:to>
    <xdr:pic>
      <xdr:nvPicPr>
        <xdr:cNvPr id="20" name="図 19">
          <a:extLst>
            <a:ext uri="{FF2B5EF4-FFF2-40B4-BE49-F238E27FC236}">
              <a16:creationId xmlns:a16="http://schemas.microsoft.com/office/drawing/2014/main" id="{857BF83F-DB21-B315-809E-B9C4F81C455B}"/>
            </a:ext>
          </a:extLst>
        </xdr:cNvPr>
        <xdr:cNvPicPr>
          <a:picLocks noChangeAspect="1"/>
        </xdr:cNvPicPr>
      </xdr:nvPicPr>
      <xdr:blipFill>
        <a:blip xmlns:r="http://schemas.openxmlformats.org/officeDocument/2006/relationships" r:embed="rId1"/>
        <a:stretch>
          <a:fillRect/>
        </a:stretch>
      </xdr:blipFill>
      <xdr:spPr>
        <a:xfrm>
          <a:off x="11906250" y="2635250"/>
          <a:ext cx="390178" cy="371888"/>
        </a:xfrm>
        <a:prstGeom prst="rect">
          <a:avLst/>
        </a:prstGeom>
      </xdr:spPr>
    </xdr:pic>
    <xdr:clientData/>
  </xdr:twoCellAnchor>
  <xdr:twoCellAnchor>
    <xdr:from>
      <xdr:col>10</xdr:col>
      <xdr:colOff>0</xdr:colOff>
      <xdr:row>11</xdr:row>
      <xdr:rowOff>148168</xdr:rowOff>
    </xdr:from>
    <xdr:to>
      <xdr:col>11</xdr:col>
      <xdr:colOff>529167</xdr:colOff>
      <xdr:row>15</xdr:row>
      <xdr:rowOff>243418</xdr:rowOff>
    </xdr:to>
    <xdr:sp macro="" textlink="">
      <xdr:nvSpPr>
        <xdr:cNvPr id="12" name="テキスト ボックス 11">
          <a:extLst>
            <a:ext uri="{FF2B5EF4-FFF2-40B4-BE49-F238E27FC236}">
              <a16:creationId xmlns:a16="http://schemas.microsoft.com/office/drawing/2014/main" id="{D1222CDC-4BE9-4C45-83F3-D2671A55BFD3}"/>
            </a:ext>
          </a:extLst>
        </xdr:cNvPr>
        <xdr:cNvSpPr txBox="1"/>
      </xdr:nvSpPr>
      <xdr:spPr>
        <a:xfrm>
          <a:off x="9906000" y="3291418"/>
          <a:ext cx="1344084" cy="1238250"/>
        </a:xfrm>
        <a:prstGeom prst="rect">
          <a:avLst/>
        </a:prstGeom>
        <a:solidFill>
          <a:sysClr val="window" lastClr="FFFFFF"/>
        </a:solidFill>
        <a:ln w="28575" cmpd="sng">
          <a:solidFill>
            <a:srgbClr val="4F81BD">
              <a:lumMod val="75000"/>
            </a:srgbClr>
          </a:solidFill>
          <a:prstDash val="dash"/>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西暦入力してください。自動で和暦表示されます。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例：</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2020/4/1</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必ず</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（スラッシュ）入れてください。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Q100"/>
  <sheetViews>
    <sheetView zoomScale="80" zoomScaleNormal="80" zoomScalePageLayoutView="80" workbookViewId="0">
      <pane ySplit="2" topLeftCell="A3" activePane="bottomLeft" state="frozen"/>
      <selection pane="bottomLeft" activeCell="B1" sqref="B1"/>
    </sheetView>
  </sheetViews>
  <sheetFormatPr defaultColWidth="9" defaultRowHeight="12" x14ac:dyDescent="0.15"/>
  <cols>
    <col min="1" max="1" width="5.140625" customWidth="1"/>
    <col min="2" max="2" width="22.85546875" style="1" customWidth="1"/>
    <col min="3" max="3" width="24.140625" customWidth="1"/>
    <col min="4" max="4" width="12.140625" style="2" customWidth="1"/>
    <col min="5" max="5" width="3.42578125" customWidth="1"/>
    <col min="6" max="6" width="3.140625" customWidth="1"/>
    <col min="7" max="7" width="11" customWidth="1"/>
    <col min="8" max="8" width="33.5703125" customWidth="1"/>
    <col min="9" max="9" width="12.42578125" style="2" bestFit="1" customWidth="1"/>
    <col min="10" max="10" width="7.140625" style="1" customWidth="1"/>
    <col min="11" max="11" width="7.140625" customWidth="1"/>
    <col min="12" max="12" width="28.85546875" customWidth="1"/>
    <col min="13" max="13" width="5.42578125" customWidth="1"/>
    <col min="14" max="14" width="7.85546875" customWidth="1"/>
    <col min="15" max="15" width="4.140625" customWidth="1"/>
    <col min="16" max="16" width="6.85546875" customWidth="1"/>
    <col min="17" max="17" width="6.140625" customWidth="1"/>
  </cols>
  <sheetData>
    <row r="1" spans="1:17" ht="13.5" x14ac:dyDescent="0.15">
      <c r="A1" s="44"/>
      <c r="B1" s="45"/>
      <c r="C1" s="46" t="s">
        <v>26</v>
      </c>
      <c r="D1" s="47">
        <v>41777</v>
      </c>
      <c r="E1" s="44"/>
      <c r="F1" s="44"/>
      <c r="G1" s="44"/>
      <c r="H1" s="44"/>
      <c r="I1" s="47"/>
      <c r="J1" s="45"/>
      <c r="K1" s="44"/>
      <c r="L1" s="44"/>
      <c r="M1" s="44"/>
      <c r="N1" s="46" t="s">
        <v>27</v>
      </c>
      <c r="O1" s="48">
        <v>0</v>
      </c>
      <c r="P1" s="44"/>
    </row>
    <row r="2" spans="1:17" ht="13.5" x14ac:dyDescent="0.15">
      <c r="A2" s="61" t="s">
        <v>25</v>
      </c>
      <c r="B2" s="61" t="s">
        <v>2</v>
      </c>
      <c r="C2" s="61" t="s">
        <v>3</v>
      </c>
      <c r="D2" s="62" t="s">
        <v>4</v>
      </c>
      <c r="E2" s="61" t="s">
        <v>5</v>
      </c>
      <c r="F2" s="61" t="s">
        <v>6</v>
      </c>
      <c r="G2" s="61" t="s">
        <v>7</v>
      </c>
      <c r="H2" s="61" t="s">
        <v>8</v>
      </c>
      <c r="I2" s="62" t="s">
        <v>9</v>
      </c>
      <c r="J2" s="61" t="s">
        <v>10</v>
      </c>
      <c r="K2" s="61" t="s">
        <v>11</v>
      </c>
      <c r="L2" s="61" t="s">
        <v>28</v>
      </c>
      <c r="M2" s="195" t="s">
        <v>12</v>
      </c>
      <c r="N2" s="195"/>
      <c r="O2" s="195"/>
      <c r="P2" s="61" t="s">
        <v>30</v>
      </c>
      <c r="Q2" s="61" t="s">
        <v>29</v>
      </c>
    </row>
    <row r="3" spans="1:17" ht="13.5" x14ac:dyDescent="0.15">
      <c r="A3" s="45">
        <v>1</v>
      </c>
      <c r="B3" s="49"/>
      <c r="C3" s="71"/>
      <c r="D3" s="50"/>
      <c r="E3" s="49"/>
      <c r="F3" s="73"/>
      <c r="G3" s="49"/>
      <c r="H3" s="51"/>
      <c r="I3" s="50"/>
      <c r="J3" s="49"/>
      <c r="K3" s="49"/>
      <c r="L3" s="55"/>
      <c r="P3" s="49"/>
      <c r="Q3" s="41"/>
    </row>
    <row r="4" spans="1:17" ht="13.5" x14ac:dyDescent="0.15">
      <c r="A4" s="45">
        <f t="shared" ref="A4:A35" si="0">A3+1</f>
        <v>2</v>
      </c>
      <c r="B4" s="49"/>
      <c r="C4" s="71"/>
      <c r="D4" s="50"/>
      <c r="E4" s="49"/>
      <c r="F4" s="73"/>
      <c r="G4" s="49"/>
      <c r="H4" s="51"/>
      <c r="I4" s="50"/>
      <c r="J4" s="49"/>
      <c r="K4" s="49"/>
      <c r="L4" s="55"/>
      <c r="P4" s="49"/>
      <c r="Q4" s="49"/>
    </row>
    <row r="5" spans="1:17" ht="13.5" x14ac:dyDescent="0.15">
      <c r="A5" s="45">
        <f t="shared" si="0"/>
        <v>3</v>
      </c>
      <c r="B5" s="49"/>
      <c r="C5" s="71"/>
      <c r="D5" s="50"/>
      <c r="E5" s="49"/>
      <c r="F5" s="73"/>
      <c r="G5" s="49"/>
      <c r="H5" s="51"/>
      <c r="I5" s="50"/>
      <c r="J5" s="49"/>
      <c r="K5" s="49"/>
      <c r="L5" s="55"/>
      <c r="P5" s="49"/>
      <c r="Q5" s="49"/>
    </row>
    <row r="6" spans="1:17" ht="13.5" x14ac:dyDescent="0.15">
      <c r="A6" s="45">
        <f t="shared" si="0"/>
        <v>4</v>
      </c>
      <c r="B6" s="49"/>
      <c r="C6" s="71"/>
      <c r="D6" s="50"/>
      <c r="E6" s="49"/>
      <c r="F6" s="73"/>
      <c r="G6" s="49"/>
      <c r="H6" s="51"/>
      <c r="I6" s="50"/>
      <c r="J6" s="49"/>
      <c r="K6" s="49"/>
      <c r="L6" s="55"/>
      <c r="P6" s="49"/>
      <c r="Q6" s="49"/>
    </row>
    <row r="7" spans="1:17" ht="13.5" x14ac:dyDescent="0.15">
      <c r="A7" s="45">
        <f t="shared" si="0"/>
        <v>5</v>
      </c>
      <c r="B7" s="49"/>
      <c r="C7" s="71"/>
      <c r="D7" s="50"/>
      <c r="E7" s="49"/>
      <c r="F7" s="73"/>
      <c r="G7" s="49"/>
      <c r="H7" s="51"/>
      <c r="I7" s="50"/>
      <c r="J7" s="49"/>
      <c r="K7" s="49"/>
      <c r="L7" s="55"/>
      <c r="P7" s="49"/>
      <c r="Q7" s="49"/>
    </row>
    <row r="8" spans="1:17" ht="13.5" x14ac:dyDescent="0.15">
      <c r="A8" s="45">
        <f t="shared" si="0"/>
        <v>6</v>
      </c>
      <c r="B8" s="49"/>
      <c r="C8" s="71"/>
      <c r="D8" s="50"/>
      <c r="E8" s="49"/>
      <c r="F8" s="73"/>
      <c r="G8" s="49"/>
      <c r="H8" s="51"/>
      <c r="I8" s="50"/>
      <c r="J8" s="49"/>
      <c r="K8" s="49"/>
      <c r="L8" s="55"/>
      <c r="P8" s="49"/>
    </row>
    <row r="9" spans="1:17" ht="13.5" x14ac:dyDescent="0.15">
      <c r="A9" s="45">
        <f t="shared" si="0"/>
        <v>7</v>
      </c>
      <c r="B9" s="49"/>
      <c r="C9" s="71"/>
      <c r="D9" s="50"/>
      <c r="E9" s="49"/>
      <c r="F9" s="73"/>
      <c r="G9" s="49"/>
      <c r="H9" s="51"/>
      <c r="I9" s="50"/>
      <c r="J9" s="49"/>
      <c r="K9" s="49"/>
      <c r="L9" s="55"/>
      <c r="P9" s="49"/>
      <c r="Q9" s="1"/>
    </row>
    <row r="10" spans="1:17" ht="13.5" x14ac:dyDescent="0.15">
      <c r="A10" s="45">
        <f t="shared" si="0"/>
        <v>8</v>
      </c>
      <c r="B10" s="49"/>
      <c r="C10" s="71"/>
      <c r="D10" s="50"/>
      <c r="E10" s="49"/>
      <c r="F10" s="73"/>
      <c r="G10" s="49"/>
      <c r="H10" s="51"/>
      <c r="I10" s="50"/>
      <c r="J10" s="49"/>
      <c r="K10" s="49"/>
      <c r="L10" s="55"/>
      <c r="P10" s="49"/>
      <c r="Q10" s="1"/>
    </row>
    <row r="11" spans="1:17" ht="13.5" x14ac:dyDescent="0.15">
      <c r="A11" s="45">
        <f t="shared" si="0"/>
        <v>9</v>
      </c>
      <c r="B11" s="49"/>
      <c r="C11" s="71"/>
      <c r="D11" s="50"/>
      <c r="E11" s="49"/>
      <c r="F11" s="73"/>
      <c r="G11" s="49"/>
      <c r="H11" s="51"/>
      <c r="I11" s="50"/>
      <c r="J11" s="49"/>
      <c r="K11" s="49"/>
      <c r="L11" s="55"/>
      <c r="P11" s="49"/>
      <c r="Q11" s="1"/>
    </row>
    <row r="12" spans="1:17" ht="13.5" x14ac:dyDescent="0.15">
      <c r="A12" s="45">
        <f t="shared" si="0"/>
        <v>10</v>
      </c>
      <c r="B12" s="49"/>
      <c r="C12" s="71"/>
      <c r="D12" s="50"/>
      <c r="E12" s="49"/>
      <c r="F12" s="73"/>
      <c r="G12" s="49"/>
      <c r="H12" s="51"/>
      <c r="I12" s="50"/>
      <c r="J12" s="49"/>
      <c r="K12" s="49"/>
      <c r="L12" s="55"/>
      <c r="P12" s="49"/>
      <c r="Q12" s="68"/>
    </row>
    <row r="13" spans="1:17" ht="13.5" x14ac:dyDescent="0.15">
      <c r="A13" s="45">
        <f t="shared" si="0"/>
        <v>11</v>
      </c>
      <c r="B13" s="49"/>
      <c r="C13" s="71"/>
      <c r="D13" s="50"/>
      <c r="E13" s="49"/>
      <c r="F13" s="73"/>
      <c r="G13" s="49"/>
      <c r="H13" s="51"/>
      <c r="I13" s="70"/>
      <c r="J13" s="66"/>
      <c r="K13" s="49"/>
      <c r="L13" s="55"/>
      <c r="P13" s="49"/>
      <c r="Q13" s="43"/>
    </row>
    <row r="14" spans="1:17" ht="13.5" x14ac:dyDescent="0.15">
      <c r="A14" s="45">
        <f t="shared" si="0"/>
        <v>12</v>
      </c>
      <c r="B14" s="49"/>
      <c r="C14" s="71"/>
      <c r="D14" s="50"/>
      <c r="E14" s="49"/>
      <c r="F14" s="73"/>
      <c r="G14" s="49"/>
      <c r="H14" s="51"/>
      <c r="I14" s="70"/>
      <c r="J14" s="66"/>
      <c r="K14" s="49"/>
      <c r="L14" s="55"/>
      <c r="P14" s="49"/>
      <c r="Q14" s="68"/>
    </row>
    <row r="15" spans="1:17" ht="13.5" x14ac:dyDescent="0.15">
      <c r="A15" s="45">
        <f t="shared" si="0"/>
        <v>13</v>
      </c>
      <c r="B15" s="49"/>
      <c r="C15" s="71"/>
      <c r="D15" s="50"/>
      <c r="E15" s="49"/>
      <c r="F15" s="73"/>
      <c r="G15" s="49"/>
      <c r="H15" s="51"/>
      <c r="I15" s="70"/>
      <c r="J15" s="66"/>
      <c r="K15" s="49"/>
      <c r="L15" s="55"/>
      <c r="P15" s="49"/>
      <c r="Q15" s="43"/>
    </row>
    <row r="16" spans="1:17" ht="13.5" x14ac:dyDescent="0.15">
      <c r="A16" s="45">
        <f t="shared" si="0"/>
        <v>14</v>
      </c>
      <c r="B16" s="49"/>
      <c r="C16" s="71"/>
      <c r="D16" s="50"/>
      <c r="E16" s="49"/>
      <c r="F16" s="73"/>
      <c r="G16" s="49"/>
      <c r="H16" s="51"/>
      <c r="I16" s="70"/>
      <c r="J16" s="66"/>
      <c r="K16" s="49"/>
      <c r="L16" s="55"/>
      <c r="P16" s="49"/>
      <c r="Q16" s="68"/>
    </row>
    <row r="17" spans="1:17" ht="13.5" x14ac:dyDescent="0.15">
      <c r="A17" s="45">
        <f t="shared" si="0"/>
        <v>15</v>
      </c>
      <c r="B17" s="49"/>
      <c r="C17" s="71"/>
      <c r="D17" s="50"/>
      <c r="E17" s="49"/>
      <c r="F17" s="73"/>
      <c r="G17" s="66"/>
      <c r="H17" s="60"/>
      <c r="I17" s="70"/>
      <c r="J17" s="66"/>
      <c r="K17" s="66"/>
      <c r="L17" s="55"/>
      <c r="P17" s="49"/>
      <c r="Q17" s="68"/>
    </row>
    <row r="18" spans="1:17" ht="13.5" x14ac:dyDescent="0.15">
      <c r="A18" s="45">
        <f t="shared" si="0"/>
        <v>16</v>
      </c>
      <c r="B18" s="49"/>
      <c r="C18" s="71"/>
      <c r="D18" s="50"/>
      <c r="E18" s="49"/>
      <c r="F18" s="73"/>
      <c r="G18" s="49"/>
      <c r="H18" s="51"/>
      <c r="I18" s="70"/>
      <c r="J18" s="66"/>
      <c r="K18" s="66"/>
      <c r="L18" s="55"/>
      <c r="P18" s="49"/>
      <c r="Q18" s="68"/>
    </row>
    <row r="19" spans="1:17" ht="13.5" x14ac:dyDescent="0.15">
      <c r="A19" s="45">
        <f t="shared" si="0"/>
        <v>17</v>
      </c>
      <c r="B19" s="49"/>
      <c r="C19" s="71"/>
      <c r="D19" s="50"/>
      <c r="E19" s="49"/>
      <c r="F19" s="73"/>
      <c r="G19" s="66"/>
      <c r="H19" s="60"/>
      <c r="I19" s="70"/>
      <c r="J19" s="66"/>
      <c r="K19" s="66"/>
      <c r="L19" s="67"/>
      <c r="P19" s="49"/>
      <c r="Q19" s="68"/>
    </row>
    <row r="20" spans="1:17" ht="13.5" x14ac:dyDescent="0.15">
      <c r="A20" s="45">
        <f t="shared" si="0"/>
        <v>18</v>
      </c>
      <c r="B20" s="49"/>
      <c r="C20" s="71"/>
      <c r="D20" s="50"/>
      <c r="E20" s="49"/>
      <c r="F20" s="73"/>
      <c r="G20" s="66"/>
      <c r="H20" s="60"/>
      <c r="I20" s="70"/>
      <c r="J20" s="68"/>
      <c r="K20" s="66"/>
      <c r="L20" s="55"/>
      <c r="P20" s="49"/>
      <c r="Q20" s="68"/>
    </row>
    <row r="21" spans="1:17" ht="13.5" x14ac:dyDescent="0.15">
      <c r="A21" s="45">
        <f t="shared" si="0"/>
        <v>19</v>
      </c>
      <c r="B21" s="49"/>
      <c r="C21" s="71"/>
      <c r="D21" s="50"/>
      <c r="E21" s="49"/>
      <c r="F21" s="73"/>
      <c r="G21" s="49"/>
      <c r="H21" s="51"/>
      <c r="I21" s="70"/>
      <c r="J21" s="66"/>
      <c r="K21" s="66"/>
      <c r="L21" s="55"/>
      <c r="P21" s="49"/>
      <c r="Q21" s="68"/>
    </row>
    <row r="22" spans="1:17" ht="13.5" x14ac:dyDescent="0.15">
      <c r="A22" s="45">
        <f t="shared" si="0"/>
        <v>20</v>
      </c>
      <c r="B22" s="49"/>
      <c r="C22" s="71"/>
      <c r="D22" s="50"/>
      <c r="E22" s="49"/>
      <c r="F22" s="73"/>
      <c r="G22" s="66"/>
      <c r="H22" s="60"/>
      <c r="I22" s="70"/>
      <c r="J22" s="66"/>
      <c r="K22" s="66"/>
      <c r="L22" s="55"/>
      <c r="P22" s="49"/>
      <c r="Q22" s="68"/>
    </row>
    <row r="23" spans="1:17" ht="13.5" x14ac:dyDescent="0.15">
      <c r="A23" s="45">
        <f t="shared" si="0"/>
        <v>21</v>
      </c>
      <c r="B23" s="49"/>
      <c r="C23" s="71"/>
      <c r="D23" s="50"/>
      <c r="E23" s="49"/>
      <c r="F23" s="73"/>
      <c r="G23" s="49"/>
      <c r="H23" s="51"/>
      <c r="I23" s="70"/>
      <c r="J23" s="66"/>
      <c r="K23" s="66"/>
      <c r="L23" s="55"/>
      <c r="P23" s="49"/>
      <c r="Q23" s="43"/>
    </row>
    <row r="24" spans="1:17" ht="13.5" x14ac:dyDescent="0.15">
      <c r="A24" s="45">
        <f t="shared" si="0"/>
        <v>22</v>
      </c>
      <c r="B24" s="49"/>
      <c r="C24" s="71"/>
      <c r="D24" s="50"/>
      <c r="E24" s="49"/>
      <c r="F24" s="73"/>
      <c r="G24" s="49"/>
      <c r="H24" s="51"/>
      <c r="I24" s="70"/>
      <c r="J24" s="66"/>
      <c r="K24" s="66"/>
      <c r="L24" s="55"/>
      <c r="P24" s="49"/>
      <c r="Q24" s="43"/>
    </row>
    <row r="25" spans="1:17" ht="13.5" x14ac:dyDescent="0.15">
      <c r="A25" s="45">
        <f t="shared" si="0"/>
        <v>23</v>
      </c>
      <c r="B25" s="49"/>
      <c r="C25" s="71"/>
      <c r="D25" s="50"/>
      <c r="E25" s="49"/>
      <c r="F25" s="73"/>
      <c r="G25" s="66"/>
      <c r="H25" s="60"/>
      <c r="I25" s="70"/>
      <c r="J25" s="66"/>
      <c r="K25" s="66"/>
      <c r="L25" s="55"/>
      <c r="P25" s="49"/>
      <c r="Q25" s="68"/>
    </row>
    <row r="26" spans="1:17" ht="13.5" x14ac:dyDescent="0.15">
      <c r="A26" s="45">
        <f t="shared" si="0"/>
        <v>24</v>
      </c>
      <c r="B26" s="49"/>
      <c r="C26" s="71"/>
      <c r="D26" s="50"/>
      <c r="E26" s="49"/>
      <c r="F26" s="73"/>
      <c r="G26" s="66"/>
      <c r="H26" s="51"/>
      <c r="I26" s="70"/>
      <c r="J26" s="66"/>
      <c r="K26" s="66"/>
      <c r="L26" s="55"/>
      <c r="P26" s="49"/>
      <c r="Q26" s="68"/>
    </row>
    <row r="27" spans="1:17" ht="13.5" x14ac:dyDescent="0.15">
      <c r="A27" s="45">
        <f t="shared" si="0"/>
        <v>25</v>
      </c>
      <c r="B27" s="49"/>
      <c r="C27" s="71"/>
      <c r="D27" s="50"/>
      <c r="E27" s="49"/>
      <c r="F27" s="73"/>
      <c r="G27" s="66"/>
      <c r="H27" s="51"/>
      <c r="I27" s="70"/>
      <c r="J27" s="66"/>
      <c r="K27" s="66"/>
      <c r="L27" s="55"/>
      <c r="P27" s="49"/>
      <c r="Q27" s="68"/>
    </row>
    <row r="28" spans="1:17" ht="13.5" x14ac:dyDescent="0.15">
      <c r="A28" s="45">
        <f t="shared" si="0"/>
        <v>26</v>
      </c>
      <c r="B28" s="49"/>
      <c r="C28" s="71"/>
      <c r="D28" s="50"/>
      <c r="E28" s="49"/>
      <c r="F28" s="73"/>
      <c r="G28" s="66"/>
      <c r="H28" s="51"/>
      <c r="I28" s="70"/>
      <c r="J28" s="66"/>
      <c r="K28" s="66"/>
      <c r="L28" s="55"/>
      <c r="P28" s="49"/>
      <c r="Q28" s="68"/>
    </row>
    <row r="29" spans="1:17" ht="13.5" x14ac:dyDescent="0.15">
      <c r="A29" s="45">
        <f t="shared" si="0"/>
        <v>27</v>
      </c>
      <c r="B29" s="49"/>
      <c r="C29" s="71"/>
      <c r="D29" s="70"/>
      <c r="E29" s="49"/>
      <c r="F29" s="73"/>
      <c r="G29" s="66"/>
      <c r="H29" s="60"/>
      <c r="I29" s="70"/>
      <c r="J29" s="66"/>
      <c r="K29" s="66"/>
      <c r="L29" s="55"/>
      <c r="P29" s="49"/>
      <c r="Q29" s="68"/>
    </row>
    <row r="30" spans="1:17" ht="13.5" x14ac:dyDescent="0.15">
      <c r="A30" s="45">
        <f t="shared" si="0"/>
        <v>28</v>
      </c>
      <c r="B30" s="49"/>
      <c r="C30" s="71"/>
      <c r="D30" s="70"/>
      <c r="E30" s="49"/>
      <c r="F30" s="73"/>
      <c r="G30" s="66"/>
      <c r="H30" s="60"/>
      <c r="I30" s="70"/>
      <c r="J30" s="66"/>
      <c r="K30" s="66"/>
      <c r="L30" s="55"/>
      <c r="P30" s="49"/>
      <c r="Q30" s="68"/>
    </row>
    <row r="31" spans="1:17" ht="13.5" x14ac:dyDescent="0.15">
      <c r="A31" s="45">
        <f t="shared" si="0"/>
        <v>29</v>
      </c>
      <c r="B31" s="49"/>
      <c r="C31" s="71"/>
      <c r="D31" s="70"/>
      <c r="E31" s="49"/>
      <c r="F31" s="73"/>
      <c r="G31" s="66"/>
      <c r="H31" s="60"/>
      <c r="I31" s="70"/>
      <c r="J31" s="66"/>
      <c r="K31" s="66"/>
      <c r="L31" s="55"/>
      <c r="P31" s="49"/>
      <c r="Q31" s="68"/>
    </row>
    <row r="32" spans="1:17" ht="13.5" x14ac:dyDescent="0.15">
      <c r="A32" s="45">
        <f t="shared" si="0"/>
        <v>30</v>
      </c>
      <c r="B32" s="49"/>
      <c r="C32" s="71"/>
      <c r="D32" s="70"/>
      <c r="E32" s="49"/>
      <c r="F32" s="73"/>
      <c r="G32" s="66"/>
      <c r="H32" s="60"/>
      <c r="I32" s="70"/>
      <c r="J32" s="66"/>
      <c r="K32" s="66"/>
      <c r="L32" s="55"/>
      <c r="P32" s="49"/>
      <c r="Q32" s="43"/>
    </row>
    <row r="33" spans="1:17" ht="13.5" x14ac:dyDescent="0.15">
      <c r="A33" s="45">
        <f t="shared" si="0"/>
        <v>31</v>
      </c>
      <c r="B33" s="49"/>
      <c r="C33" s="71"/>
      <c r="D33" s="70"/>
      <c r="E33" s="49"/>
      <c r="F33" s="73"/>
      <c r="G33" s="66"/>
      <c r="H33" s="51"/>
      <c r="I33" s="70"/>
      <c r="J33" s="66"/>
      <c r="K33" s="66"/>
      <c r="L33" s="55"/>
      <c r="M33" s="53"/>
      <c r="N33" s="54"/>
      <c r="O33" s="49"/>
      <c r="P33" s="49"/>
      <c r="Q33" s="43"/>
    </row>
    <row r="34" spans="1:17" ht="13.5" x14ac:dyDescent="0.15">
      <c r="A34" s="45">
        <f t="shared" si="0"/>
        <v>32</v>
      </c>
      <c r="B34" s="49"/>
      <c r="C34" s="71"/>
      <c r="D34" s="70"/>
      <c r="E34" s="49"/>
      <c r="F34" s="73"/>
      <c r="G34" s="66"/>
      <c r="H34" s="60"/>
      <c r="I34" s="70"/>
      <c r="J34" s="66"/>
      <c r="K34" s="66"/>
      <c r="L34" s="55"/>
      <c r="M34" s="53"/>
      <c r="N34" s="54"/>
      <c r="O34" s="49"/>
      <c r="P34" s="49"/>
      <c r="Q34" s="68"/>
    </row>
    <row r="35" spans="1:17" ht="13.5" x14ac:dyDescent="0.15">
      <c r="A35" s="45">
        <f t="shared" si="0"/>
        <v>33</v>
      </c>
      <c r="B35" s="49"/>
      <c r="C35" s="71"/>
      <c r="D35" s="70"/>
      <c r="E35" s="49"/>
      <c r="F35" s="73"/>
      <c r="G35" s="66"/>
      <c r="H35" s="60"/>
      <c r="I35" s="70"/>
      <c r="J35" s="66"/>
      <c r="K35" s="66"/>
      <c r="L35" s="55"/>
      <c r="M35" s="53"/>
      <c r="N35" s="54"/>
      <c r="O35" s="49"/>
      <c r="P35" s="49"/>
      <c r="Q35" s="68"/>
    </row>
    <row r="36" spans="1:17" ht="13.5" x14ac:dyDescent="0.15">
      <c r="A36" s="45">
        <f t="shared" ref="A36:A52" si="1">A35+1</f>
        <v>34</v>
      </c>
      <c r="B36" s="49"/>
      <c r="C36" s="71"/>
      <c r="D36" s="70"/>
      <c r="E36" s="49"/>
      <c r="F36" s="73"/>
      <c r="G36" s="66"/>
      <c r="H36" s="60"/>
      <c r="I36" s="70"/>
      <c r="J36" s="66"/>
      <c r="K36" s="66"/>
      <c r="L36" s="55"/>
      <c r="M36" s="53"/>
      <c r="N36" s="54"/>
      <c r="O36" s="49"/>
      <c r="P36" s="49"/>
      <c r="Q36" s="43"/>
    </row>
    <row r="37" spans="1:17" ht="13.5" x14ac:dyDescent="0.15">
      <c r="A37" s="45">
        <f t="shared" si="1"/>
        <v>35</v>
      </c>
      <c r="B37" s="49"/>
      <c r="C37" s="71"/>
      <c r="D37" s="70"/>
      <c r="E37" s="49"/>
      <c r="F37" s="73"/>
      <c r="G37" s="66"/>
      <c r="H37" s="60"/>
      <c r="I37" s="70"/>
      <c r="J37" s="66"/>
      <c r="K37" s="66"/>
      <c r="L37" s="55"/>
      <c r="M37" s="53"/>
      <c r="N37" s="54"/>
      <c r="O37" s="49"/>
      <c r="P37" s="49"/>
      <c r="Q37" s="68"/>
    </row>
    <row r="38" spans="1:17" ht="13.5" x14ac:dyDescent="0.15">
      <c r="A38" s="45">
        <f t="shared" si="1"/>
        <v>36</v>
      </c>
      <c r="B38" s="49"/>
      <c r="C38" s="71"/>
      <c r="D38" s="70"/>
      <c r="E38" s="49"/>
      <c r="F38" s="73"/>
      <c r="G38" s="66"/>
      <c r="H38" s="60"/>
      <c r="I38" s="70"/>
      <c r="J38" s="66"/>
      <c r="K38" s="66"/>
      <c r="L38" s="55"/>
      <c r="M38" s="53"/>
      <c r="N38" s="54"/>
      <c r="O38" s="49"/>
      <c r="P38" s="49"/>
      <c r="Q38" s="68"/>
    </row>
    <row r="39" spans="1:17" ht="13.5" x14ac:dyDescent="0.15">
      <c r="A39" s="45">
        <f t="shared" si="1"/>
        <v>37</v>
      </c>
      <c r="B39" s="49"/>
      <c r="C39" s="71"/>
      <c r="D39" s="50"/>
      <c r="E39" s="49"/>
      <c r="F39" s="73"/>
      <c r="G39" s="66"/>
      <c r="H39" s="60"/>
      <c r="I39" s="70"/>
      <c r="J39" s="66"/>
      <c r="K39" s="66"/>
      <c r="L39" s="55"/>
      <c r="M39" s="53"/>
      <c r="N39" s="54"/>
      <c r="O39" s="49"/>
      <c r="P39" s="49"/>
      <c r="Q39" s="43"/>
    </row>
    <row r="40" spans="1:17" ht="13.5" x14ac:dyDescent="0.15">
      <c r="A40" s="45">
        <f t="shared" si="1"/>
        <v>38</v>
      </c>
      <c r="B40" s="49"/>
      <c r="C40" s="71"/>
      <c r="D40" s="50"/>
      <c r="E40" s="49"/>
      <c r="F40" s="73"/>
      <c r="G40" s="66"/>
      <c r="H40" s="51"/>
      <c r="I40" s="70"/>
      <c r="J40" s="68"/>
      <c r="K40" s="66"/>
      <c r="L40" s="55"/>
      <c r="M40" s="53"/>
      <c r="N40" s="54"/>
      <c r="O40" s="49"/>
      <c r="P40" s="49"/>
      <c r="Q40" s="68"/>
    </row>
    <row r="41" spans="1:17" ht="13.5" x14ac:dyDescent="0.15">
      <c r="A41" s="45">
        <f t="shared" si="1"/>
        <v>39</v>
      </c>
      <c r="B41" s="49"/>
      <c r="C41" s="71"/>
      <c r="D41" s="70"/>
      <c r="E41" s="49"/>
      <c r="F41" s="73"/>
      <c r="G41" s="49"/>
      <c r="H41" s="51"/>
      <c r="I41" s="70"/>
      <c r="J41" s="66"/>
      <c r="K41" s="66"/>
      <c r="L41" s="55"/>
      <c r="M41" s="53"/>
      <c r="N41" s="54"/>
      <c r="O41" s="49"/>
      <c r="P41" s="49"/>
      <c r="Q41" s="68"/>
    </row>
    <row r="42" spans="1:17" ht="13.5" x14ac:dyDescent="0.15">
      <c r="A42" s="45">
        <f t="shared" si="1"/>
        <v>40</v>
      </c>
      <c r="B42" s="49"/>
      <c r="C42" s="71"/>
      <c r="D42" s="70"/>
      <c r="E42" s="49"/>
      <c r="F42" s="73"/>
      <c r="G42" s="66"/>
      <c r="H42" s="60"/>
      <c r="I42" s="70"/>
      <c r="J42" s="66"/>
      <c r="K42" s="66"/>
      <c r="L42" s="55"/>
      <c r="M42" s="53"/>
      <c r="N42" s="54"/>
      <c r="O42" s="49"/>
      <c r="P42" s="49"/>
      <c r="Q42" s="43"/>
    </row>
    <row r="43" spans="1:17" ht="13.5" x14ac:dyDescent="0.15">
      <c r="A43" s="1">
        <f t="shared" si="1"/>
        <v>41</v>
      </c>
      <c r="B43" s="49"/>
      <c r="C43" s="71"/>
      <c r="D43" s="50"/>
      <c r="E43" s="49"/>
      <c r="F43" s="73"/>
      <c r="G43" s="66"/>
      <c r="H43" s="60"/>
      <c r="I43" s="70"/>
      <c r="J43" s="66"/>
      <c r="K43" s="66"/>
      <c r="L43" s="55"/>
      <c r="M43" s="53"/>
      <c r="N43" s="54"/>
      <c r="O43" s="49"/>
      <c r="P43" s="49"/>
      <c r="Q43" s="68"/>
    </row>
    <row r="44" spans="1:17" ht="13.5" x14ac:dyDescent="0.15">
      <c r="A44" s="1">
        <f t="shared" si="1"/>
        <v>42</v>
      </c>
      <c r="B44" s="49"/>
      <c r="C44" s="71"/>
      <c r="D44" s="50"/>
      <c r="E44" s="49"/>
      <c r="F44" s="73"/>
      <c r="G44" s="66"/>
      <c r="H44" s="60"/>
      <c r="I44" s="70"/>
      <c r="J44" s="66"/>
      <c r="K44" s="66"/>
      <c r="L44" s="55"/>
      <c r="M44" s="53"/>
      <c r="N44" s="54"/>
      <c r="O44" s="49"/>
      <c r="P44" s="49"/>
      <c r="Q44" s="68"/>
    </row>
    <row r="45" spans="1:17" ht="13.5" x14ac:dyDescent="0.15">
      <c r="A45" s="1">
        <f t="shared" si="1"/>
        <v>43</v>
      </c>
      <c r="B45" s="49"/>
      <c r="C45" s="71"/>
      <c r="D45" s="70"/>
      <c r="E45" s="49"/>
      <c r="F45" s="73"/>
      <c r="G45" s="66"/>
      <c r="H45" s="60"/>
      <c r="I45" s="70"/>
      <c r="J45" s="66"/>
      <c r="K45" s="66"/>
      <c r="L45" s="55"/>
      <c r="M45" s="53"/>
      <c r="N45" s="54"/>
      <c r="O45" s="49"/>
      <c r="P45" s="49"/>
      <c r="Q45" s="68"/>
    </row>
    <row r="46" spans="1:17" ht="13.5" x14ac:dyDescent="0.15">
      <c r="A46" s="1">
        <f t="shared" si="1"/>
        <v>44</v>
      </c>
      <c r="B46" s="49"/>
      <c r="C46" s="71"/>
      <c r="D46" s="70"/>
      <c r="E46" s="49"/>
      <c r="F46" s="73"/>
      <c r="G46" s="66"/>
      <c r="H46" s="60"/>
      <c r="I46" s="70"/>
      <c r="J46" s="66"/>
      <c r="K46" s="66"/>
      <c r="L46" s="55"/>
      <c r="M46" s="53"/>
      <c r="N46" s="54"/>
      <c r="O46" s="49"/>
      <c r="P46" s="49"/>
      <c r="Q46" s="68"/>
    </row>
    <row r="47" spans="1:17" ht="13.5" x14ac:dyDescent="0.15">
      <c r="A47" s="1">
        <f t="shared" si="1"/>
        <v>45</v>
      </c>
      <c r="B47" s="49"/>
      <c r="C47" s="71"/>
      <c r="D47" s="70"/>
      <c r="E47" s="49"/>
      <c r="F47" s="73"/>
      <c r="G47" s="66"/>
      <c r="H47" s="60"/>
      <c r="I47" s="70"/>
      <c r="J47" s="66"/>
      <c r="K47" s="66"/>
      <c r="L47" s="55"/>
      <c r="M47" s="53"/>
      <c r="N47" s="54"/>
      <c r="O47" s="49"/>
      <c r="P47" s="49"/>
      <c r="Q47" s="68"/>
    </row>
    <row r="48" spans="1:17" ht="13.5" x14ac:dyDescent="0.15">
      <c r="A48" s="1">
        <f t="shared" si="1"/>
        <v>46</v>
      </c>
      <c r="B48" s="49"/>
      <c r="C48" s="71"/>
      <c r="D48" s="70"/>
      <c r="E48" s="49"/>
      <c r="F48" s="73"/>
      <c r="G48" s="66"/>
      <c r="H48" s="60"/>
      <c r="I48" s="70"/>
      <c r="J48" s="66"/>
      <c r="K48" s="66"/>
      <c r="L48" s="55"/>
      <c r="M48" s="53"/>
      <c r="N48" s="54"/>
      <c r="O48" s="49"/>
      <c r="P48" s="49"/>
      <c r="Q48" s="68"/>
    </row>
    <row r="49" spans="1:17" ht="13.5" x14ac:dyDescent="0.15">
      <c r="A49" s="1">
        <f t="shared" si="1"/>
        <v>47</v>
      </c>
      <c r="B49" s="49"/>
      <c r="C49" s="71"/>
      <c r="D49" s="70"/>
      <c r="E49" s="49"/>
      <c r="F49" s="73"/>
      <c r="G49" s="66"/>
      <c r="H49" s="60"/>
      <c r="I49" s="70"/>
      <c r="J49" s="66"/>
      <c r="K49" s="66"/>
      <c r="L49" s="55"/>
      <c r="M49" s="53"/>
      <c r="N49" s="54"/>
      <c r="O49" s="49"/>
      <c r="P49" s="49"/>
      <c r="Q49" s="68"/>
    </row>
    <row r="50" spans="1:17" ht="13.5" x14ac:dyDescent="0.15">
      <c r="A50" s="1">
        <f t="shared" si="1"/>
        <v>48</v>
      </c>
      <c r="B50" s="49"/>
      <c r="C50" s="71"/>
      <c r="D50" s="70"/>
      <c r="E50" s="49"/>
      <c r="F50" s="73"/>
      <c r="G50" s="66"/>
      <c r="H50" s="60"/>
      <c r="I50" s="70"/>
      <c r="J50" s="66"/>
      <c r="K50" s="66"/>
      <c r="L50" s="55"/>
      <c r="M50" s="53"/>
      <c r="N50" s="54"/>
      <c r="O50" s="49"/>
      <c r="P50" s="49"/>
      <c r="Q50" s="68"/>
    </row>
    <row r="51" spans="1:17" ht="13.5" x14ac:dyDescent="0.15">
      <c r="A51" s="1">
        <f t="shared" si="1"/>
        <v>49</v>
      </c>
      <c r="B51" s="49"/>
      <c r="C51" s="71"/>
      <c r="D51" s="70"/>
      <c r="E51" s="49"/>
      <c r="F51" s="73"/>
      <c r="G51" s="66"/>
      <c r="H51" s="51"/>
      <c r="I51" s="70"/>
      <c r="J51" s="66"/>
      <c r="K51" s="66"/>
      <c r="L51" s="55"/>
      <c r="M51" s="53"/>
      <c r="N51" s="54"/>
      <c r="O51" s="49"/>
      <c r="P51" s="49"/>
      <c r="Q51" s="43"/>
    </row>
    <row r="52" spans="1:17" ht="13.5" x14ac:dyDescent="0.15">
      <c r="A52" s="1">
        <f t="shared" si="1"/>
        <v>50</v>
      </c>
      <c r="B52" s="49"/>
      <c r="C52" s="71"/>
      <c r="D52" s="70"/>
      <c r="E52" s="49"/>
      <c r="F52" s="73"/>
      <c r="G52" s="66"/>
      <c r="H52" s="60"/>
      <c r="I52" s="70"/>
      <c r="J52" s="66"/>
      <c r="K52" s="66"/>
      <c r="L52" s="55"/>
      <c r="M52" s="53"/>
      <c r="N52" s="54"/>
      <c r="O52" s="49"/>
      <c r="P52" s="49"/>
      <c r="Q52" s="43"/>
    </row>
    <row r="53" spans="1:17" ht="13.5" x14ac:dyDescent="0.15">
      <c r="B53" s="49"/>
      <c r="C53" s="71"/>
      <c r="D53" s="70"/>
      <c r="E53" s="49"/>
      <c r="F53" s="73"/>
      <c r="G53" s="66"/>
      <c r="H53" s="60"/>
      <c r="I53" s="70"/>
      <c r="J53" s="66"/>
      <c r="K53" s="66"/>
      <c r="L53" s="55"/>
      <c r="M53" s="53"/>
      <c r="N53" s="54"/>
      <c r="O53" s="49"/>
      <c r="P53" s="49"/>
      <c r="Q53" s="43"/>
    </row>
    <row r="54" spans="1:17" ht="13.5" x14ac:dyDescent="0.15">
      <c r="A54" s="3"/>
      <c r="B54" s="49"/>
      <c r="C54" s="71"/>
      <c r="D54" s="70"/>
      <c r="E54" s="49"/>
      <c r="F54" s="73"/>
      <c r="G54" s="66"/>
      <c r="H54" s="60"/>
      <c r="I54" s="70"/>
      <c r="J54" s="68"/>
      <c r="K54" s="66"/>
      <c r="L54" s="55"/>
      <c r="M54" s="53"/>
      <c r="N54" s="54"/>
      <c r="O54" s="49"/>
      <c r="P54" s="49"/>
      <c r="Q54" s="43"/>
    </row>
    <row r="55" spans="1:17" ht="13.5" x14ac:dyDescent="0.15">
      <c r="B55" s="49"/>
      <c r="C55" s="71"/>
      <c r="D55" s="70"/>
      <c r="E55" s="49"/>
      <c r="F55" s="73"/>
      <c r="G55" s="66"/>
      <c r="H55" s="51"/>
      <c r="I55" s="70"/>
      <c r="J55" s="66"/>
      <c r="K55" s="66"/>
      <c r="L55" s="55"/>
      <c r="M55" s="53"/>
      <c r="N55" s="54"/>
      <c r="O55" s="49"/>
      <c r="P55" s="49"/>
      <c r="Q55" s="43"/>
    </row>
    <row r="56" spans="1:17" ht="13.5" x14ac:dyDescent="0.15">
      <c r="B56" s="49"/>
      <c r="C56" s="71"/>
      <c r="D56" s="70"/>
      <c r="E56" s="49"/>
      <c r="F56" s="73"/>
      <c r="G56" s="49"/>
      <c r="H56" s="60"/>
      <c r="I56" s="70"/>
      <c r="J56" s="66"/>
      <c r="K56" s="66"/>
      <c r="L56" s="55"/>
      <c r="M56" s="53"/>
      <c r="N56" s="54"/>
      <c r="O56" s="49"/>
      <c r="P56" s="49"/>
      <c r="Q56" s="43"/>
    </row>
    <row r="57" spans="1:17" ht="13.5" x14ac:dyDescent="0.15">
      <c r="B57" s="49"/>
      <c r="C57" s="71"/>
      <c r="D57" s="70"/>
      <c r="E57" s="49"/>
      <c r="F57" s="73"/>
      <c r="G57" s="66"/>
      <c r="H57" s="60"/>
      <c r="I57" s="70"/>
      <c r="J57" s="66"/>
      <c r="K57" s="66"/>
      <c r="L57" s="55"/>
      <c r="M57" s="53"/>
      <c r="N57" s="54"/>
      <c r="O57" s="49"/>
      <c r="P57" s="49"/>
      <c r="Q57" s="43"/>
    </row>
    <row r="58" spans="1:17" ht="13.5" x14ac:dyDescent="0.15">
      <c r="B58" s="49"/>
      <c r="C58" s="71"/>
      <c r="D58" s="70"/>
      <c r="E58" s="66"/>
      <c r="F58" s="49"/>
      <c r="G58" s="66"/>
      <c r="H58" s="60"/>
      <c r="I58" s="70"/>
      <c r="J58" s="66"/>
      <c r="K58" s="66"/>
      <c r="L58" s="55"/>
      <c r="M58" s="53"/>
      <c r="N58" s="54"/>
      <c r="O58" s="49"/>
      <c r="P58" s="49"/>
      <c r="Q58" s="43"/>
    </row>
    <row r="59" spans="1:17" ht="13.5" x14ac:dyDescent="0.15">
      <c r="B59" s="49"/>
      <c r="C59" s="71"/>
      <c r="D59" s="70"/>
      <c r="E59" s="66"/>
      <c r="F59" s="49"/>
      <c r="G59" s="66"/>
      <c r="H59" s="60"/>
      <c r="I59" s="70"/>
      <c r="J59" s="66"/>
      <c r="K59" s="66"/>
      <c r="L59" s="55"/>
      <c r="M59" s="53"/>
      <c r="N59" s="54"/>
      <c r="O59" s="49"/>
      <c r="P59" s="49"/>
      <c r="Q59" s="43"/>
    </row>
    <row r="60" spans="1:17" ht="13.5" x14ac:dyDescent="0.15">
      <c r="B60" s="49"/>
      <c r="C60" s="71"/>
      <c r="D60" s="70"/>
      <c r="E60" s="66"/>
      <c r="F60" s="49"/>
      <c r="G60" s="66"/>
      <c r="H60" s="60"/>
      <c r="I60" s="70"/>
      <c r="J60" s="66"/>
      <c r="K60" s="66"/>
      <c r="L60" s="55"/>
      <c r="M60" s="53"/>
      <c r="N60" s="54"/>
      <c r="O60" s="49"/>
      <c r="P60" s="49"/>
      <c r="Q60" s="43"/>
    </row>
    <row r="61" spans="1:17" ht="13.5" x14ac:dyDescent="0.15">
      <c r="B61" s="49"/>
      <c r="C61" s="71"/>
      <c r="D61" s="70"/>
      <c r="E61" s="66"/>
      <c r="F61" s="49"/>
      <c r="G61" s="66"/>
      <c r="H61" s="60"/>
      <c r="I61" s="70"/>
      <c r="J61" s="66"/>
      <c r="K61" s="66"/>
      <c r="L61" s="55"/>
      <c r="M61" s="53"/>
      <c r="N61" s="54"/>
      <c r="O61" s="49"/>
      <c r="P61" s="49"/>
      <c r="Q61" s="43"/>
    </row>
    <row r="62" spans="1:17" ht="13.5" x14ac:dyDescent="0.15">
      <c r="B62" s="49"/>
      <c r="C62" s="71"/>
      <c r="D62" s="70"/>
      <c r="E62" s="66"/>
      <c r="F62" s="49"/>
      <c r="G62" s="66"/>
      <c r="H62" s="60"/>
      <c r="I62" s="70"/>
      <c r="J62" s="66"/>
      <c r="K62" s="66"/>
      <c r="L62" s="55"/>
      <c r="M62" s="53"/>
      <c r="N62" s="54"/>
      <c r="O62" s="49"/>
      <c r="P62" s="49"/>
      <c r="Q62" s="43"/>
    </row>
    <row r="63" spans="1:17" ht="13.5" x14ac:dyDescent="0.15">
      <c r="B63" s="49"/>
      <c r="C63" s="71"/>
      <c r="D63" s="70"/>
      <c r="E63" s="66"/>
      <c r="F63" s="49"/>
      <c r="G63" s="66"/>
      <c r="H63" s="60"/>
      <c r="I63" s="70"/>
      <c r="J63" s="66"/>
      <c r="K63" s="66"/>
      <c r="L63" s="55"/>
      <c r="M63" s="53"/>
      <c r="N63" s="54"/>
      <c r="O63" s="49"/>
      <c r="P63" s="49"/>
      <c r="Q63" s="43"/>
    </row>
    <row r="64" spans="1:17" ht="13.5" x14ac:dyDescent="0.15">
      <c r="B64" s="49"/>
      <c r="C64" s="71"/>
      <c r="D64" s="70"/>
      <c r="E64" s="66"/>
      <c r="F64" s="49"/>
      <c r="G64" s="66"/>
      <c r="H64" s="60"/>
      <c r="I64" s="70"/>
      <c r="J64" s="66"/>
      <c r="K64" s="66"/>
      <c r="L64" s="55"/>
      <c r="M64" s="53"/>
      <c r="N64" s="54"/>
      <c r="O64" s="49"/>
      <c r="P64" s="49"/>
      <c r="Q64" s="43"/>
    </row>
    <row r="65" spans="1:17" ht="13.5" x14ac:dyDescent="0.15">
      <c r="B65" s="49"/>
      <c r="C65" s="71"/>
      <c r="D65" s="70"/>
      <c r="E65" s="66"/>
      <c r="F65" s="49"/>
      <c r="G65" s="66"/>
      <c r="H65" s="60"/>
      <c r="I65" s="70"/>
      <c r="J65" s="66"/>
      <c r="K65" s="66"/>
      <c r="L65" s="55"/>
      <c r="M65" s="53"/>
      <c r="N65" s="54"/>
      <c r="O65" s="49"/>
      <c r="P65" s="49"/>
      <c r="Q65" s="43"/>
    </row>
    <row r="66" spans="1:17" ht="13.5" x14ac:dyDescent="0.15">
      <c r="B66" s="49"/>
      <c r="C66" s="71"/>
      <c r="D66" s="70"/>
      <c r="E66" s="66"/>
      <c r="F66" s="49"/>
      <c r="G66" s="66"/>
      <c r="H66" s="60"/>
      <c r="I66" s="70"/>
      <c r="J66" s="66"/>
      <c r="K66" s="66"/>
      <c r="L66" s="55"/>
      <c r="M66" s="53"/>
      <c r="N66" s="54"/>
      <c r="O66" s="49"/>
      <c r="P66" s="49"/>
      <c r="Q66" s="43"/>
    </row>
    <row r="67" spans="1:17" ht="13.5" x14ac:dyDescent="0.15">
      <c r="B67" s="49"/>
      <c r="C67" s="71"/>
      <c r="D67" s="70"/>
      <c r="E67" s="66"/>
      <c r="F67" s="49"/>
      <c r="G67" s="66"/>
      <c r="H67" s="60"/>
      <c r="I67" s="70"/>
      <c r="J67" s="66"/>
      <c r="K67" s="66"/>
      <c r="L67" s="55"/>
      <c r="M67" s="53"/>
      <c r="N67" s="54"/>
      <c r="O67" s="49"/>
      <c r="P67" s="49"/>
      <c r="Q67" s="43"/>
    </row>
    <row r="68" spans="1:17" ht="13.5" x14ac:dyDescent="0.15">
      <c r="B68" s="49"/>
      <c r="C68" s="71"/>
      <c r="D68" s="70"/>
      <c r="E68" s="66"/>
      <c r="F68" s="49"/>
      <c r="G68" s="66"/>
      <c r="H68" s="60"/>
      <c r="I68" s="70"/>
      <c r="J68" s="66"/>
      <c r="K68" s="66"/>
      <c r="L68" s="55"/>
      <c r="M68" s="53"/>
      <c r="N68" s="54"/>
      <c r="O68" s="49"/>
      <c r="P68" s="49"/>
      <c r="Q68" s="43"/>
    </row>
    <row r="69" spans="1:17" ht="13.5" x14ac:dyDescent="0.15">
      <c r="B69" s="49"/>
      <c r="C69" s="71"/>
      <c r="D69" s="70"/>
      <c r="E69" s="66"/>
      <c r="F69" s="49"/>
      <c r="G69" s="66"/>
      <c r="H69" s="60"/>
      <c r="I69" s="70"/>
      <c r="J69" s="66"/>
      <c r="K69" s="66"/>
      <c r="L69" s="55"/>
      <c r="M69" s="53"/>
      <c r="N69" s="54"/>
      <c r="O69" s="49"/>
      <c r="P69" s="49"/>
      <c r="Q69" s="43"/>
    </row>
    <row r="70" spans="1:17" ht="13.5" x14ac:dyDescent="0.15">
      <c r="A70" s="1"/>
      <c r="B70" s="49"/>
      <c r="C70" s="71"/>
      <c r="D70" s="70"/>
      <c r="E70" s="66"/>
      <c r="F70" s="49"/>
      <c r="G70" s="66"/>
      <c r="H70" s="60"/>
      <c r="I70" s="70"/>
      <c r="J70" s="66"/>
      <c r="K70" s="66"/>
      <c r="L70" s="55"/>
      <c r="M70" s="53"/>
      <c r="N70" s="54"/>
      <c r="O70" s="49"/>
      <c r="P70" s="49"/>
      <c r="Q70" s="43"/>
    </row>
    <row r="71" spans="1:17" ht="13.5" x14ac:dyDescent="0.15">
      <c r="A71" s="1"/>
      <c r="B71" s="49"/>
      <c r="C71" s="71"/>
      <c r="D71" s="70"/>
      <c r="E71" s="66"/>
      <c r="F71" s="49"/>
      <c r="G71" s="66"/>
      <c r="H71" s="60"/>
      <c r="I71" s="70"/>
      <c r="J71" s="66"/>
      <c r="K71" s="66"/>
      <c r="L71" s="55"/>
      <c r="M71" s="53"/>
      <c r="N71" s="54"/>
      <c r="O71" s="49"/>
      <c r="P71" s="49"/>
      <c r="Q71" s="43"/>
    </row>
    <row r="72" spans="1:17" ht="13.5" x14ac:dyDescent="0.15">
      <c r="A72" s="1"/>
      <c r="B72" s="49"/>
      <c r="C72" s="71"/>
      <c r="D72" s="70"/>
      <c r="E72" s="66"/>
      <c r="F72" s="49"/>
      <c r="G72" s="66"/>
      <c r="H72" s="60"/>
      <c r="I72" s="70"/>
      <c r="J72" s="68"/>
      <c r="K72" s="66"/>
      <c r="L72" s="55"/>
      <c r="M72" s="53"/>
      <c r="N72" s="54"/>
      <c r="O72" s="49"/>
      <c r="P72" s="49"/>
      <c r="Q72" s="43"/>
    </row>
    <row r="73" spans="1:17" ht="13.5" x14ac:dyDescent="0.15">
      <c r="A73" s="1"/>
      <c r="B73" s="49"/>
      <c r="C73" s="71"/>
      <c r="D73" s="70"/>
      <c r="E73" s="66"/>
      <c r="F73" s="49"/>
      <c r="G73" s="66"/>
      <c r="H73" s="60"/>
      <c r="I73" s="70"/>
      <c r="J73" s="66"/>
      <c r="K73" s="66"/>
      <c r="L73" s="55"/>
      <c r="M73" s="53"/>
      <c r="N73" s="54"/>
      <c r="O73" s="49"/>
      <c r="P73" s="49"/>
      <c r="Q73" s="43"/>
    </row>
    <row r="74" spans="1:17" ht="13.5" x14ac:dyDescent="0.15">
      <c r="A74" s="1"/>
      <c r="B74" s="49"/>
      <c r="C74" s="71"/>
      <c r="D74" s="70"/>
      <c r="E74" s="66"/>
      <c r="F74" s="49"/>
      <c r="G74" s="49"/>
      <c r="H74" s="60"/>
      <c r="I74" s="70"/>
      <c r="J74" s="66"/>
      <c r="K74" s="66"/>
      <c r="L74" s="55"/>
      <c r="M74" s="53"/>
      <c r="N74" s="54"/>
      <c r="O74" s="49"/>
      <c r="P74" s="49"/>
      <c r="Q74" s="43"/>
    </row>
    <row r="75" spans="1:17" ht="13.5" x14ac:dyDescent="0.15">
      <c r="A75" s="1"/>
      <c r="B75" s="49"/>
      <c r="C75" s="71"/>
      <c r="D75" s="70"/>
      <c r="E75" s="66"/>
      <c r="F75" s="49"/>
      <c r="G75" s="66"/>
      <c r="H75" s="60"/>
      <c r="I75" s="70"/>
      <c r="J75" s="66"/>
      <c r="K75" s="66"/>
      <c r="L75" s="55"/>
      <c r="M75" s="53"/>
      <c r="N75" s="54"/>
      <c r="O75" s="49"/>
      <c r="P75" s="49"/>
      <c r="Q75" s="43"/>
    </row>
    <row r="76" spans="1:17" ht="13.5" x14ac:dyDescent="0.15">
      <c r="A76" s="1"/>
      <c r="B76" s="49"/>
      <c r="C76" s="71"/>
      <c r="D76" s="70"/>
      <c r="E76" s="66"/>
      <c r="F76" s="49"/>
      <c r="G76" s="49"/>
      <c r="H76" s="51"/>
      <c r="I76" s="70"/>
      <c r="J76" s="66"/>
      <c r="K76" s="66"/>
      <c r="L76" s="55"/>
      <c r="M76" s="53"/>
      <c r="N76" s="54"/>
      <c r="O76" s="49"/>
      <c r="P76" s="49"/>
      <c r="Q76" s="43"/>
    </row>
    <row r="77" spans="1:17" ht="13.5" x14ac:dyDescent="0.15">
      <c r="A77" s="1"/>
      <c r="B77" s="49"/>
      <c r="C77" s="71"/>
      <c r="D77" s="70"/>
      <c r="E77" s="66"/>
      <c r="F77" s="49"/>
      <c r="G77" s="66"/>
      <c r="H77" s="60"/>
      <c r="I77" s="70"/>
      <c r="J77" s="66"/>
      <c r="K77" s="66"/>
      <c r="L77" s="55"/>
      <c r="M77" s="53"/>
      <c r="N77" s="54"/>
      <c r="O77" s="49"/>
      <c r="P77" s="49"/>
      <c r="Q77" s="43"/>
    </row>
    <row r="78" spans="1:17" ht="13.5" x14ac:dyDescent="0.15">
      <c r="A78" s="1"/>
      <c r="B78" s="49"/>
      <c r="C78" s="71"/>
      <c r="D78" s="70"/>
      <c r="E78" s="66"/>
      <c r="F78" s="49"/>
      <c r="G78" s="66"/>
      <c r="H78" s="60"/>
      <c r="I78" s="70"/>
      <c r="J78" s="66"/>
      <c r="K78" s="66"/>
      <c r="L78" s="55"/>
      <c r="M78" s="53"/>
      <c r="N78" s="54"/>
      <c r="O78" s="49"/>
      <c r="P78" s="49"/>
      <c r="Q78" s="43"/>
    </row>
    <row r="79" spans="1:17" ht="13.5" x14ac:dyDescent="0.15">
      <c r="A79" s="1"/>
      <c r="B79" s="49"/>
      <c r="C79" s="71"/>
      <c r="D79" s="70"/>
      <c r="E79" s="66"/>
      <c r="F79" s="49"/>
      <c r="G79" s="66"/>
      <c r="H79" s="60"/>
      <c r="I79" s="70"/>
      <c r="J79" s="66"/>
      <c r="K79" s="66"/>
      <c r="L79" s="55"/>
      <c r="M79" s="53"/>
      <c r="N79" s="54"/>
      <c r="O79" s="49"/>
      <c r="P79" s="49"/>
      <c r="Q79" s="43"/>
    </row>
    <row r="80" spans="1:17" ht="13.5" x14ac:dyDescent="0.15">
      <c r="A80" s="1"/>
      <c r="B80" s="49"/>
      <c r="C80" s="71"/>
      <c r="E80" s="66"/>
      <c r="F80" s="49"/>
      <c r="G80" s="66"/>
      <c r="H80" s="60"/>
      <c r="J80"/>
      <c r="L80" s="55"/>
      <c r="M80" s="53"/>
      <c r="N80" s="54"/>
      <c r="O80" s="49"/>
      <c r="P80" s="49"/>
      <c r="Q80" s="43"/>
    </row>
    <row r="81" spans="1:17" ht="13.5" x14ac:dyDescent="0.15">
      <c r="A81" s="1"/>
      <c r="B81" s="49"/>
      <c r="C81" s="71"/>
      <c r="D81" s="70"/>
      <c r="E81" s="66"/>
      <c r="F81" s="49"/>
      <c r="G81" s="66"/>
      <c r="H81" s="60"/>
      <c r="I81" s="70"/>
      <c r="J81" s="66"/>
      <c r="K81" s="66"/>
      <c r="L81" s="55"/>
      <c r="M81" s="53"/>
      <c r="N81" s="54"/>
      <c r="O81" s="49"/>
      <c r="P81" s="49"/>
      <c r="Q81" s="43"/>
    </row>
    <row r="82" spans="1:17" ht="13.5" x14ac:dyDescent="0.15">
      <c r="B82" s="49"/>
      <c r="C82" s="71"/>
      <c r="E82" s="66"/>
      <c r="F82" s="49"/>
      <c r="G82" s="66"/>
      <c r="H82" s="60"/>
      <c r="J82"/>
      <c r="L82" s="55"/>
      <c r="M82" s="53"/>
      <c r="N82" s="54"/>
      <c r="O82" s="49"/>
      <c r="P82" s="49"/>
      <c r="Q82" s="43"/>
    </row>
    <row r="83" spans="1:17" ht="13.5" x14ac:dyDescent="0.15">
      <c r="B83" s="49"/>
      <c r="C83" s="71"/>
      <c r="E83" s="66"/>
      <c r="F83" s="49"/>
      <c r="G83" s="66"/>
      <c r="H83" s="60"/>
      <c r="J83"/>
      <c r="L83" s="55"/>
      <c r="M83" s="53"/>
      <c r="N83" s="54"/>
      <c r="O83" s="49"/>
      <c r="P83" s="49"/>
      <c r="Q83" s="43"/>
    </row>
    <row r="84" spans="1:17" ht="13.5" x14ac:dyDescent="0.15">
      <c r="A84" s="1"/>
      <c r="B84" s="49"/>
      <c r="C84" s="71"/>
      <c r="E84" s="66"/>
      <c r="F84" s="49"/>
      <c r="G84" s="66"/>
      <c r="H84" s="60"/>
      <c r="J84"/>
      <c r="L84" s="55"/>
      <c r="M84" s="53"/>
      <c r="N84" s="54"/>
      <c r="O84" s="49"/>
      <c r="P84" s="49"/>
      <c r="Q84" s="43"/>
    </row>
    <row r="85" spans="1:17" ht="13.5" x14ac:dyDescent="0.15">
      <c r="A85" s="1"/>
      <c r="B85" s="49"/>
      <c r="C85" s="71"/>
      <c r="E85" s="66"/>
      <c r="F85" s="49"/>
      <c r="G85" s="66"/>
      <c r="H85" s="60"/>
      <c r="J85"/>
      <c r="L85" s="55"/>
      <c r="M85" s="53"/>
      <c r="N85" s="54"/>
      <c r="O85" s="49"/>
      <c r="P85" s="49"/>
      <c r="Q85" s="43"/>
    </row>
    <row r="86" spans="1:17" ht="13.5" x14ac:dyDescent="0.15">
      <c r="A86" s="1"/>
      <c r="B86" s="49"/>
      <c r="C86" s="71"/>
      <c r="E86" s="66"/>
      <c r="F86" s="49"/>
      <c r="G86" s="66"/>
      <c r="H86" s="60"/>
      <c r="J86"/>
      <c r="L86" s="55"/>
      <c r="M86" s="53"/>
      <c r="N86" s="54"/>
      <c r="O86" s="49"/>
      <c r="P86" s="49"/>
      <c r="Q86" s="43"/>
    </row>
    <row r="87" spans="1:17" ht="13.5" x14ac:dyDescent="0.15">
      <c r="A87" s="1"/>
      <c r="B87" s="49"/>
      <c r="C87" s="71"/>
      <c r="E87" s="66"/>
      <c r="F87" s="49"/>
      <c r="G87" s="66"/>
      <c r="H87" s="60"/>
      <c r="J87"/>
      <c r="K87" s="49"/>
      <c r="L87" s="55"/>
      <c r="M87" s="53"/>
      <c r="N87" s="54"/>
      <c r="O87" s="49"/>
      <c r="P87" s="49"/>
      <c r="Q87" s="43"/>
    </row>
    <row r="88" spans="1:17" ht="13.5" x14ac:dyDescent="0.15">
      <c r="A88" s="1"/>
      <c r="B88" s="49"/>
      <c r="C88" s="71"/>
      <c r="E88" s="66"/>
      <c r="F88" s="49"/>
      <c r="G88" s="66"/>
      <c r="H88" s="60"/>
      <c r="J88"/>
      <c r="L88" s="55"/>
      <c r="M88" s="53"/>
      <c r="N88" s="54"/>
      <c r="O88" s="49"/>
      <c r="P88" s="49"/>
      <c r="Q88" s="43"/>
    </row>
    <row r="89" spans="1:17" ht="13.5" x14ac:dyDescent="0.15">
      <c r="A89" s="1"/>
      <c r="B89" s="49"/>
      <c r="C89" s="71"/>
      <c r="E89" s="66"/>
      <c r="F89" s="49"/>
      <c r="G89" s="66"/>
      <c r="H89" s="60"/>
      <c r="J89"/>
      <c r="L89" s="55"/>
      <c r="M89" s="53"/>
      <c r="N89" s="54"/>
      <c r="O89" s="49"/>
      <c r="P89" s="49"/>
      <c r="Q89" s="43"/>
    </row>
    <row r="90" spans="1:17" ht="13.5" x14ac:dyDescent="0.15">
      <c r="A90" s="1"/>
      <c r="B90" s="49"/>
      <c r="C90" s="71"/>
      <c r="E90" s="66"/>
      <c r="F90" s="49"/>
      <c r="G90" s="49"/>
      <c r="H90" s="51"/>
      <c r="I90" s="70"/>
      <c r="J90" s="66"/>
      <c r="K90" s="49"/>
      <c r="L90" s="55"/>
      <c r="M90" s="53"/>
      <c r="N90" s="54"/>
      <c r="O90" s="49"/>
      <c r="P90" s="49"/>
      <c r="Q90" s="43"/>
    </row>
    <row r="91" spans="1:17" ht="13.5" x14ac:dyDescent="0.15">
      <c r="A91" s="1"/>
      <c r="B91" s="49"/>
      <c r="C91" s="71"/>
      <c r="E91" s="66"/>
      <c r="F91" s="49"/>
      <c r="G91" s="66"/>
      <c r="H91" s="60"/>
      <c r="J91"/>
      <c r="K91" s="49"/>
      <c r="L91" s="55"/>
      <c r="M91" s="53"/>
      <c r="N91" s="54"/>
      <c r="O91" s="49"/>
      <c r="P91" s="49"/>
      <c r="Q91" s="43"/>
    </row>
    <row r="92" spans="1:17" ht="13.5" x14ac:dyDescent="0.15">
      <c r="A92" s="1"/>
      <c r="B92" s="49"/>
      <c r="C92" s="71"/>
      <c r="E92" s="66"/>
      <c r="F92" s="49"/>
      <c r="G92" s="66"/>
      <c r="H92" s="60"/>
      <c r="J92"/>
      <c r="K92" s="49"/>
      <c r="L92" s="55"/>
      <c r="M92" s="53"/>
      <c r="N92" s="54"/>
      <c r="O92" s="49"/>
      <c r="P92" s="49"/>
      <c r="Q92" s="43"/>
    </row>
    <row r="93" spans="1:17" ht="13.5" x14ac:dyDescent="0.15">
      <c r="A93" s="1"/>
      <c r="B93" s="49"/>
      <c r="C93" s="71"/>
      <c r="E93" s="66"/>
      <c r="F93" s="49"/>
      <c r="G93" s="49"/>
      <c r="H93" s="51"/>
      <c r="J93"/>
      <c r="K93" s="49"/>
      <c r="L93" s="55"/>
      <c r="M93" s="53"/>
      <c r="N93" s="54"/>
      <c r="O93" s="49"/>
      <c r="P93" s="49"/>
      <c r="Q93" s="43"/>
    </row>
    <row r="94" spans="1:17" ht="13.5" x14ac:dyDescent="0.15">
      <c r="B94" s="49"/>
      <c r="C94" s="71"/>
      <c r="E94" s="66"/>
      <c r="F94" s="49"/>
      <c r="G94" s="49"/>
      <c r="H94" s="51"/>
      <c r="J94"/>
      <c r="K94" s="49"/>
      <c r="L94" s="55"/>
      <c r="M94" s="53"/>
      <c r="N94" s="54"/>
      <c r="O94" s="49"/>
      <c r="P94" s="49"/>
      <c r="Q94" s="43"/>
    </row>
    <row r="95" spans="1:17" ht="13.5" x14ac:dyDescent="0.15">
      <c r="A95" s="1"/>
      <c r="B95" s="49"/>
      <c r="C95" s="71"/>
      <c r="E95" s="66"/>
      <c r="F95" s="49"/>
      <c r="G95" s="49"/>
      <c r="H95" s="51"/>
      <c r="J95"/>
      <c r="K95" s="49"/>
      <c r="L95" s="55"/>
      <c r="M95" s="53"/>
      <c r="N95" s="54"/>
      <c r="O95" s="49"/>
      <c r="P95" s="49"/>
      <c r="Q95" s="43"/>
    </row>
    <row r="96" spans="1:17" ht="13.5" x14ac:dyDescent="0.15">
      <c r="A96" s="1"/>
      <c r="B96" s="49"/>
      <c r="C96" s="71"/>
      <c r="E96" s="66"/>
      <c r="F96" s="49"/>
      <c r="G96" s="49"/>
      <c r="H96" s="51"/>
      <c r="J96"/>
      <c r="K96" s="49"/>
      <c r="L96" s="55"/>
      <c r="M96" s="53"/>
      <c r="N96" s="54"/>
      <c r="O96" s="49"/>
      <c r="P96" s="49"/>
      <c r="Q96" s="43"/>
    </row>
    <row r="97" spans="1:17" ht="13.5" x14ac:dyDescent="0.15">
      <c r="A97" s="1"/>
      <c r="B97" s="49"/>
      <c r="C97" s="71"/>
      <c r="E97" s="66"/>
      <c r="F97" s="49"/>
      <c r="G97" s="49"/>
      <c r="H97" s="51"/>
      <c r="J97"/>
      <c r="K97" s="49"/>
      <c r="L97" s="55"/>
      <c r="M97" s="53"/>
      <c r="N97" s="54"/>
      <c r="O97" s="49"/>
      <c r="P97" s="49"/>
      <c r="Q97" s="43"/>
    </row>
    <row r="98" spans="1:17" ht="13.5" x14ac:dyDescent="0.15">
      <c r="B98" s="42"/>
      <c r="C98" s="56"/>
      <c r="D98" s="69"/>
      <c r="E98" s="42"/>
      <c r="F98" s="49"/>
      <c r="G98" s="49"/>
      <c r="H98" s="51"/>
      <c r="I98" s="50"/>
      <c r="J98" s="42"/>
      <c r="K98" s="42"/>
      <c r="L98" s="55"/>
      <c r="M98" s="53"/>
      <c r="N98" s="54"/>
      <c r="O98" s="49"/>
      <c r="P98" s="49"/>
      <c r="Q98" s="43"/>
    </row>
    <row r="99" spans="1:17" ht="13.5" x14ac:dyDescent="0.15">
      <c r="B99" s="42"/>
      <c r="C99" s="56"/>
      <c r="D99" s="69"/>
      <c r="E99" s="42"/>
      <c r="F99" s="49"/>
      <c r="G99" s="49"/>
      <c r="H99" s="51"/>
      <c r="I99" s="50"/>
      <c r="J99" s="42"/>
      <c r="K99" s="42"/>
      <c r="L99" s="55"/>
      <c r="M99" s="53"/>
      <c r="N99" s="54"/>
      <c r="O99" s="49"/>
      <c r="P99" s="49"/>
      <c r="Q99" s="43"/>
    </row>
    <row r="100" spans="1:17" ht="13.5" x14ac:dyDescent="0.15">
      <c r="B100" s="42"/>
      <c r="C100" s="56"/>
      <c r="D100" s="69"/>
      <c r="E100" s="42"/>
      <c r="F100" s="49"/>
      <c r="G100" s="49"/>
      <c r="H100" s="51"/>
      <c r="I100" s="50"/>
      <c r="J100" s="42"/>
      <c r="K100" s="42"/>
      <c r="L100" s="55"/>
      <c r="M100" s="53"/>
      <c r="N100" s="54"/>
      <c r="O100" s="49"/>
      <c r="P100" s="49"/>
      <c r="Q100" s="43"/>
    </row>
  </sheetData>
  <mergeCells count="1">
    <mergeCell ref="M2:O2"/>
  </mergeCells>
  <phoneticPr fontId="13"/>
  <dataValidations count="1">
    <dataValidation type="custom" allowBlank="1" showInputMessage="1" showErrorMessage="1" sqref="F3:F97" xr:uid="{00000000-0002-0000-0000-000000000000}">
      <formula1>""""""</formula1>
    </dataValidation>
  </dataValidations>
  <pageMargins left="0.7" right="0.7" top="0.75" bottom="0.75" header="0.3" footer="0.3"/>
  <pageSetup paperSize="9" orientation="portrait" horizontalDpi="4294967293" verticalDpi="0"/>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0000FF"/>
  </sheetPr>
  <dimension ref="A1:M205"/>
  <sheetViews>
    <sheetView showZeros="0" view="pageBreakPreview" topLeftCell="C1" zoomScale="85" zoomScaleNormal="75" zoomScaleSheetLayoutView="85" zoomScalePageLayoutView="75" workbookViewId="0">
      <pane ySplit="5" topLeftCell="A6" activePane="bottomLeft" state="frozen"/>
      <selection activeCell="G205" sqref="G205"/>
      <selection pane="bottomLeft" activeCell="J3" sqref="J3:K3"/>
    </sheetView>
  </sheetViews>
  <sheetFormatPr defaultColWidth="9.140625" defaultRowHeight="12" x14ac:dyDescent="0.15"/>
  <cols>
    <col min="1" max="1" width="14.42578125" customWidth="1"/>
    <col min="2" max="2" width="4" customWidth="1"/>
    <col min="3" max="3" width="12.42578125" customWidth="1"/>
    <col min="4" max="5" width="17" customWidth="1"/>
    <col min="6" max="6" width="14.85546875" customWidth="1"/>
    <col min="7" max="7" width="6.85546875" customWidth="1"/>
    <col min="8" max="8" width="14.85546875" customWidth="1"/>
    <col min="9" max="9" width="15.85546875" customWidth="1"/>
    <col min="10" max="10" width="48.5703125" customWidth="1"/>
    <col min="11" max="11" width="23.140625" style="4" customWidth="1"/>
    <col min="12" max="13" width="5.85546875" customWidth="1"/>
  </cols>
  <sheetData>
    <row r="1" spans="1:13" ht="20.100000000000001" customHeight="1" x14ac:dyDescent="0.15">
      <c r="C1" s="5"/>
      <c r="D1" s="5"/>
      <c r="E1" s="5"/>
      <c r="F1" s="5"/>
      <c r="G1" s="5"/>
      <c r="H1" s="5"/>
      <c r="I1" s="5"/>
      <c r="J1" s="5"/>
      <c r="K1" s="6"/>
    </row>
    <row r="2" spans="1:13" ht="20.100000000000001" customHeight="1" x14ac:dyDescent="0.15">
      <c r="A2" s="216" t="s">
        <v>31</v>
      </c>
      <c r="B2" s="216"/>
      <c r="C2" s="216"/>
      <c r="D2" s="216"/>
      <c r="E2" s="216"/>
      <c r="F2" s="216"/>
      <c r="G2" s="216"/>
      <c r="H2" s="216"/>
      <c r="I2" s="216"/>
      <c r="J2" s="216"/>
      <c r="K2" s="216"/>
      <c r="L2" s="216"/>
      <c r="M2" s="216"/>
    </row>
    <row r="3" spans="1:13" ht="20.100000000000001" customHeight="1" thickBot="1" x14ac:dyDescent="0.2">
      <c r="C3" s="190" t="s">
        <v>154</v>
      </c>
      <c r="D3" s="5"/>
      <c r="E3" s="5"/>
      <c r="F3" s="5"/>
      <c r="G3" s="5"/>
      <c r="H3" s="5"/>
      <c r="I3" s="5"/>
      <c r="J3" s="207">
        <f>基本データ!C8</f>
        <v>0</v>
      </c>
      <c r="K3" s="207"/>
    </row>
    <row r="4" spans="1:13" ht="20.100000000000001" customHeight="1" x14ac:dyDescent="0.15">
      <c r="A4" s="234" t="s">
        <v>124</v>
      </c>
      <c r="B4" s="202" t="s">
        <v>141</v>
      </c>
      <c r="C4" s="9" t="s">
        <v>14</v>
      </c>
      <c r="D4" s="219" t="s">
        <v>15</v>
      </c>
      <c r="E4" s="220"/>
      <c r="F4" s="208" t="s">
        <v>4</v>
      </c>
      <c r="G4" s="210" t="s">
        <v>16</v>
      </c>
      <c r="H4" s="10" t="s">
        <v>33</v>
      </c>
      <c r="I4" s="10" t="s">
        <v>34</v>
      </c>
      <c r="J4" s="208" t="s">
        <v>19</v>
      </c>
      <c r="K4" s="212" t="s">
        <v>20</v>
      </c>
      <c r="L4" s="214" t="s">
        <v>0</v>
      </c>
      <c r="M4" s="217" t="s">
        <v>1</v>
      </c>
    </row>
    <row r="5" spans="1:13" ht="20.100000000000001" customHeight="1" thickBot="1" x14ac:dyDescent="0.2">
      <c r="A5" s="235"/>
      <c r="B5" s="203"/>
      <c r="C5" s="57" t="s">
        <v>21</v>
      </c>
      <c r="D5" s="221" t="s">
        <v>22</v>
      </c>
      <c r="E5" s="222"/>
      <c r="F5" s="209"/>
      <c r="G5" s="211"/>
      <c r="H5" s="14" t="s">
        <v>23</v>
      </c>
      <c r="I5" s="14" t="s">
        <v>24</v>
      </c>
      <c r="J5" s="209"/>
      <c r="K5" s="213"/>
      <c r="L5" s="215"/>
      <c r="M5" s="218"/>
    </row>
    <row r="6" spans="1:13" ht="24" customHeight="1" x14ac:dyDescent="0.15">
      <c r="A6" s="240">
        <f>二段男子入力!S3</f>
        <v>0</v>
      </c>
      <c r="B6" s="241">
        <f>二段男子入力!T3</f>
        <v>0</v>
      </c>
      <c r="C6" s="8">
        <v>1</v>
      </c>
      <c r="D6" s="124" t="str">
        <f>IF(二段男子入力!D3=0,"",二段男子入力!D3)</f>
        <v/>
      </c>
      <c r="E6" s="7" t="str">
        <f>IF(二段男子入力!E3=0,"",二段男子入力!E3)</f>
        <v/>
      </c>
      <c r="F6" s="16"/>
      <c r="G6" s="17"/>
      <c r="H6" s="17"/>
      <c r="I6" s="8"/>
      <c r="J6" s="18">
        <f>二段男子入力!I3</f>
        <v>0</v>
      </c>
      <c r="K6" s="11">
        <f>二段男子入力!M3</f>
        <v>0</v>
      </c>
      <c r="L6" s="223"/>
      <c r="M6" s="225"/>
    </row>
    <row r="7" spans="1:13" ht="24" customHeight="1" x14ac:dyDescent="0.15">
      <c r="A7" s="238"/>
      <c r="B7" s="236"/>
      <c r="C7" s="40">
        <f>二段男子入力!H3</f>
        <v>0</v>
      </c>
      <c r="D7" s="125" t="str">
        <f>IF(二段男子入力!B3=0,"",二段男子入力!B3)</f>
        <v/>
      </c>
      <c r="E7" s="122" t="str">
        <f>IF(二段男子入力!C3=0,"",二段男子入力!C3)</f>
        <v/>
      </c>
      <c r="F7" s="20">
        <f>二段男子入力!F3</f>
        <v>0</v>
      </c>
      <c r="G7" s="21" t="str">
        <f>二段男子入力!O3</f>
        <v/>
      </c>
      <c r="H7" s="20">
        <f>二段男子入力!K3</f>
        <v>0</v>
      </c>
      <c r="I7" s="20">
        <f>二段男子入力!N3</f>
        <v>0</v>
      </c>
      <c r="J7" s="22">
        <f>二段男子入力!J3</f>
        <v>0</v>
      </c>
      <c r="K7" s="23">
        <f>二段男子入力!L3</f>
        <v>0</v>
      </c>
      <c r="L7" s="224"/>
      <c r="M7" s="226"/>
    </row>
    <row r="8" spans="1:13" ht="24" customHeight="1" x14ac:dyDescent="0.15">
      <c r="A8" s="238">
        <f>二段男子入力!S4</f>
        <v>0</v>
      </c>
      <c r="B8" s="236">
        <f>二段男子入力!T4</f>
        <v>0</v>
      </c>
      <c r="C8" s="27">
        <f>C6+1</f>
        <v>2</v>
      </c>
      <c r="D8" s="126" t="str">
        <f>IF(二段男子入力!D4=0,"",二段男子入力!D4)</f>
        <v/>
      </c>
      <c r="E8" s="123" t="str">
        <f>IF(二段男子入力!E4=0,"",二段男子入力!E4)</f>
        <v/>
      </c>
      <c r="F8" s="25"/>
      <c r="G8" s="26"/>
      <c r="H8" s="26"/>
      <c r="I8" s="27"/>
      <c r="J8" s="28">
        <f>二段男子入力!I4</f>
        <v>0</v>
      </c>
      <c r="K8" s="29">
        <f>二段男子入力!M4</f>
        <v>0</v>
      </c>
      <c r="L8" s="229"/>
      <c r="M8" s="230"/>
    </row>
    <row r="9" spans="1:13" ht="24" customHeight="1" x14ac:dyDescent="0.15">
      <c r="A9" s="238"/>
      <c r="B9" s="236"/>
      <c r="C9" s="40">
        <f>二段男子入力!H4</f>
        <v>0</v>
      </c>
      <c r="D9" s="125" t="str">
        <f>IF(二段男子入力!B4=0,"",二段男子入力!B4)</f>
        <v/>
      </c>
      <c r="E9" s="122" t="str">
        <f>IF(二段男子入力!C4=0,"",二段男子入力!C4)</f>
        <v/>
      </c>
      <c r="F9" s="20">
        <f>二段男子入力!F4</f>
        <v>0</v>
      </c>
      <c r="G9" s="21" t="str">
        <f>二段男子入力!O4</f>
        <v/>
      </c>
      <c r="H9" s="20">
        <f>二段男子入力!K4</f>
        <v>0</v>
      </c>
      <c r="I9" s="20">
        <f>二段男子入力!N4</f>
        <v>0</v>
      </c>
      <c r="J9" s="22">
        <f>二段男子入力!J4</f>
        <v>0</v>
      </c>
      <c r="K9" s="23">
        <f>二段男子入力!L4</f>
        <v>0</v>
      </c>
      <c r="L9" s="229"/>
      <c r="M9" s="230"/>
    </row>
    <row r="10" spans="1:13" ht="24" customHeight="1" x14ac:dyDescent="0.15">
      <c r="A10" s="238">
        <f>二段男子入力!S5</f>
        <v>0</v>
      </c>
      <c r="B10" s="236">
        <f>二段男子入力!T5</f>
        <v>0</v>
      </c>
      <c r="C10" s="27">
        <f>C8+1</f>
        <v>3</v>
      </c>
      <c r="D10" s="126" t="str">
        <f>IF(二段男子入力!D5=0,"",二段男子入力!D5)</f>
        <v/>
      </c>
      <c r="E10" s="123" t="str">
        <f>IF(二段男子入力!E5=0,"",二段男子入力!E5)</f>
        <v/>
      </c>
      <c r="F10" s="25"/>
      <c r="G10" s="26"/>
      <c r="H10" s="26"/>
      <c r="I10" s="27"/>
      <c r="J10" s="28">
        <f>二段男子入力!I5</f>
        <v>0</v>
      </c>
      <c r="K10" s="29">
        <f>二段男子入力!M5</f>
        <v>0</v>
      </c>
      <c r="L10" s="227"/>
      <c r="M10" s="228"/>
    </row>
    <row r="11" spans="1:13" ht="24" customHeight="1" x14ac:dyDescent="0.15">
      <c r="A11" s="238"/>
      <c r="B11" s="236"/>
      <c r="C11" s="40">
        <f>二段男子入力!H5</f>
        <v>0</v>
      </c>
      <c r="D11" s="125" t="str">
        <f>IF(二段男子入力!B5=0,"",二段男子入力!B5)</f>
        <v/>
      </c>
      <c r="E11" s="127" t="str">
        <f>IF(二段男子入力!C5=0,"",二段男子入力!C5)</f>
        <v/>
      </c>
      <c r="F11" s="20">
        <f>二段男子入力!F5</f>
        <v>0</v>
      </c>
      <c r="G11" s="21" t="str">
        <f>二段男子入力!O5</f>
        <v/>
      </c>
      <c r="H11" s="20">
        <f>二段男子入力!K5</f>
        <v>0</v>
      </c>
      <c r="I11" s="20">
        <f>二段男子入力!N5</f>
        <v>0</v>
      </c>
      <c r="J11" s="22">
        <f>二段男子入力!J5</f>
        <v>0</v>
      </c>
      <c r="K11" s="23">
        <f>二段男子入力!L5</f>
        <v>0</v>
      </c>
      <c r="L11" s="224"/>
      <c r="M11" s="226"/>
    </row>
    <row r="12" spans="1:13" ht="24" customHeight="1" x14ac:dyDescent="0.15">
      <c r="A12" s="238">
        <f>二段男子入力!S6</f>
        <v>0</v>
      </c>
      <c r="B12" s="236">
        <f>二段男子入力!T6</f>
        <v>0</v>
      </c>
      <c r="C12" s="27">
        <f>C10+1</f>
        <v>4</v>
      </c>
      <c r="D12" s="126" t="str">
        <f>IF(二段男子入力!D6=0,"",二段男子入力!D6)</f>
        <v/>
      </c>
      <c r="E12" s="123" t="str">
        <f>IF(二段男子入力!E6=0,"",二段男子入力!E6)</f>
        <v/>
      </c>
      <c r="F12" s="25"/>
      <c r="G12" s="26"/>
      <c r="H12" s="26"/>
      <c r="I12" s="27"/>
      <c r="J12" s="28">
        <f>二段男子入力!I6</f>
        <v>0</v>
      </c>
      <c r="K12" s="29">
        <f>二段男子入力!M6</f>
        <v>0</v>
      </c>
      <c r="L12" s="229"/>
      <c r="M12" s="230"/>
    </row>
    <row r="13" spans="1:13" ht="24" customHeight="1" x14ac:dyDescent="0.15">
      <c r="A13" s="238"/>
      <c r="B13" s="236"/>
      <c r="C13" s="40">
        <f>二段男子入力!H6</f>
        <v>0</v>
      </c>
      <c r="D13" s="125" t="str">
        <f>IF(二段男子入力!B6=0,"",二段男子入力!B6)</f>
        <v/>
      </c>
      <c r="E13" s="127" t="str">
        <f>IF(二段男子入力!C6=0,"",二段男子入力!C6)</f>
        <v/>
      </c>
      <c r="F13" s="20">
        <f>二段男子入力!F6</f>
        <v>0</v>
      </c>
      <c r="G13" s="21" t="str">
        <f>二段男子入力!O6</f>
        <v/>
      </c>
      <c r="H13" s="20">
        <f>二段男子入力!K6</f>
        <v>0</v>
      </c>
      <c r="I13" s="20">
        <f>二段男子入力!N6</f>
        <v>0</v>
      </c>
      <c r="J13" s="22">
        <f>二段男子入力!J6</f>
        <v>0</v>
      </c>
      <c r="K13" s="23">
        <f>二段男子入力!L6</f>
        <v>0</v>
      </c>
      <c r="L13" s="229"/>
      <c r="M13" s="230"/>
    </row>
    <row r="14" spans="1:13" ht="24" customHeight="1" x14ac:dyDescent="0.15">
      <c r="A14" s="238">
        <f>二段男子入力!S7</f>
        <v>0</v>
      </c>
      <c r="B14" s="236">
        <f>二段男子入力!T7</f>
        <v>0</v>
      </c>
      <c r="C14" s="27">
        <f>C12+1</f>
        <v>5</v>
      </c>
      <c r="D14" s="126" t="str">
        <f>IF(二段男子入力!D7=0,"",二段男子入力!D7)</f>
        <v/>
      </c>
      <c r="E14" s="123" t="str">
        <f>IF(二段男子入力!E7=0,"",二段男子入力!E7)</f>
        <v/>
      </c>
      <c r="F14" s="25"/>
      <c r="G14" s="26"/>
      <c r="H14" s="26"/>
      <c r="I14" s="27"/>
      <c r="J14" s="28">
        <f>二段男子入力!I7</f>
        <v>0</v>
      </c>
      <c r="K14" s="29">
        <f>二段男子入力!M7</f>
        <v>0</v>
      </c>
      <c r="L14" s="227"/>
      <c r="M14" s="228"/>
    </row>
    <row r="15" spans="1:13" ht="24" customHeight="1" x14ac:dyDescent="0.15">
      <c r="A15" s="238"/>
      <c r="B15" s="236"/>
      <c r="C15" s="40">
        <f>二段男子入力!H7</f>
        <v>0</v>
      </c>
      <c r="D15" s="125" t="str">
        <f>IF(二段男子入力!B7=0,"",二段男子入力!B7)</f>
        <v/>
      </c>
      <c r="E15" s="122" t="str">
        <f>IF(二段男子入力!C7=0,"",二段男子入力!C7)</f>
        <v/>
      </c>
      <c r="F15" s="20">
        <f>二段男子入力!F7</f>
        <v>0</v>
      </c>
      <c r="G15" s="21" t="str">
        <f>二段男子入力!O7</f>
        <v/>
      </c>
      <c r="H15" s="20">
        <f>二段男子入力!K7</f>
        <v>0</v>
      </c>
      <c r="I15" s="20">
        <f>二段男子入力!N7</f>
        <v>0</v>
      </c>
      <c r="J15" s="22">
        <f>二段男子入力!J7</f>
        <v>0</v>
      </c>
      <c r="K15" s="23">
        <f>二段男子入力!L7</f>
        <v>0</v>
      </c>
      <c r="L15" s="224"/>
      <c r="M15" s="226"/>
    </row>
    <row r="16" spans="1:13" ht="24" customHeight="1" x14ac:dyDescent="0.15">
      <c r="A16" s="238">
        <f>二段男子入力!S8</f>
        <v>0</v>
      </c>
      <c r="B16" s="236">
        <f>二段男子入力!T8</f>
        <v>0</v>
      </c>
      <c r="C16" s="27">
        <f>C14+1</f>
        <v>6</v>
      </c>
      <c r="D16" s="126" t="str">
        <f>IF(二段男子入力!D8=0,"",二段男子入力!D8)</f>
        <v/>
      </c>
      <c r="E16" s="123" t="str">
        <f>IF(二段男子入力!E8=0,"",二段男子入力!E8)</f>
        <v/>
      </c>
      <c r="F16" s="25"/>
      <c r="G16" s="26"/>
      <c r="H16" s="26"/>
      <c r="I16" s="27"/>
      <c r="J16" s="28">
        <f>二段男子入力!I8</f>
        <v>0</v>
      </c>
      <c r="K16" s="29">
        <f>二段男子入力!M8</f>
        <v>0</v>
      </c>
      <c r="L16" s="229"/>
      <c r="M16" s="230"/>
    </row>
    <row r="17" spans="1:13" ht="24" customHeight="1" x14ac:dyDescent="0.15">
      <c r="A17" s="238"/>
      <c r="B17" s="236"/>
      <c r="C17" s="40">
        <f>二段男子入力!H8</f>
        <v>0</v>
      </c>
      <c r="D17" s="125" t="str">
        <f>IF(二段男子入力!B8=0,"",二段男子入力!B8)</f>
        <v/>
      </c>
      <c r="E17" s="122" t="str">
        <f>IF(二段男子入力!C8=0,"",二段男子入力!C8)</f>
        <v/>
      </c>
      <c r="F17" s="20">
        <f>二段男子入力!F8</f>
        <v>0</v>
      </c>
      <c r="G17" s="21" t="str">
        <f>二段男子入力!O8</f>
        <v/>
      </c>
      <c r="H17" s="20">
        <f>二段男子入力!K8</f>
        <v>0</v>
      </c>
      <c r="I17" s="20">
        <f>二段男子入力!N8</f>
        <v>0</v>
      </c>
      <c r="J17" s="22">
        <f>二段男子入力!J8</f>
        <v>0</v>
      </c>
      <c r="K17" s="23">
        <f>二段男子入力!L8</f>
        <v>0</v>
      </c>
      <c r="L17" s="229"/>
      <c r="M17" s="230"/>
    </row>
    <row r="18" spans="1:13" ht="24" customHeight="1" x14ac:dyDescent="0.15">
      <c r="A18" s="238">
        <f>二段男子入力!S9</f>
        <v>0</v>
      </c>
      <c r="B18" s="236">
        <f>二段男子入力!T9</f>
        <v>0</v>
      </c>
      <c r="C18" s="27">
        <f>C16+1</f>
        <v>7</v>
      </c>
      <c r="D18" s="126" t="str">
        <f>IF(二段男子入力!D9=0,"",二段男子入力!D9)</f>
        <v/>
      </c>
      <c r="E18" s="123" t="str">
        <f>IF(二段男子入力!E9=0,"",二段男子入力!E9)</f>
        <v/>
      </c>
      <c r="F18" s="25"/>
      <c r="G18" s="26"/>
      <c r="H18" s="26"/>
      <c r="I18" s="27"/>
      <c r="J18" s="28">
        <f>二段男子入力!I9</f>
        <v>0</v>
      </c>
      <c r="K18" s="29">
        <f>二段男子入力!M9</f>
        <v>0</v>
      </c>
      <c r="L18" s="227"/>
      <c r="M18" s="228"/>
    </row>
    <row r="19" spans="1:13" ht="24" customHeight="1" x14ac:dyDescent="0.15">
      <c r="A19" s="238"/>
      <c r="B19" s="236"/>
      <c r="C19" s="40">
        <f>二段男子入力!H9</f>
        <v>0</v>
      </c>
      <c r="D19" s="125" t="str">
        <f>IF(二段男子入力!B9=0,"",二段男子入力!B9)</f>
        <v/>
      </c>
      <c r="E19" s="122" t="str">
        <f>IF(二段男子入力!C9=0,"",二段男子入力!C9)</f>
        <v/>
      </c>
      <c r="F19" s="20">
        <f>二段男子入力!F9</f>
        <v>0</v>
      </c>
      <c r="G19" s="21" t="str">
        <f>二段男子入力!O9</f>
        <v/>
      </c>
      <c r="H19" s="20">
        <f>二段男子入力!K9</f>
        <v>0</v>
      </c>
      <c r="I19" s="20">
        <f>二段男子入力!N9</f>
        <v>0</v>
      </c>
      <c r="J19" s="22">
        <f>二段男子入力!J9</f>
        <v>0</v>
      </c>
      <c r="K19" s="23">
        <f>二段男子入力!L9</f>
        <v>0</v>
      </c>
      <c r="L19" s="224"/>
      <c r="M19" s="226"/>
    </row>
    <row r="20" spans="1:13" ht="24" customHeight="1" x14ac:dyDescent="0.15">
      <c r="A20" s="238">
        <f>二段男子入力!S10</f>
        <v>0</v>
      </c>
      <c r="B20" s="236">
        <f>二段男子入力!T10</f>
        <v>0</v>
      </c>
      <c r="C20" s="27">
        <f>C18+1</f>
        <v>8</v>
      </c>
      <c r="D20" s="126" t="str">
        <f>IF(二段男子入力!D10=0,"",二段男子入力!D10)</f>
        <v/>
      </c>
      <c r="E20" s="128" t="str">
        <f>IF(二段男子入力!E10=0,"",二段男子入力!E10)</f>
        <v/>
      </c>
      <c r="F20" s="25"/>
      <c r="G20" s="26"/>
      <c r="H20" s="26"/>
      <c r="I20" s="27"/>
      <c r="J20" s="28">
        <f>二段男子入力!I10</f>
        <v>0</v>
      </c>
      <c r="K20" s="29">
        <f>二段男子入力!M10</f>
        <v>0</v>
      </c>
      <c r="L20" s="229"/>
      <c r="M20" s="230"/>
    </row>
    <row r="21" spans="1:13" ht="24" customHeight="1" x14ac:dyDescent="0.15">
      <c r="A21" s="238"/>
      <c r="B21" s="236"/>
      <c r="C21" s="40">
        <f>二段男子入力!H10</f>
        <v>0</v>
      </c>
      <c r="D21" s="125" t="str">
        <f>IF(二段男子入力!B10=0,"",二段男子入力!B10)</f>
        <v/>
      </c>
      <c r="E21" s="127" t="str">
        <f>IF(二段男子入力!C10=0,"",二段男子入力!C10)</f>
        <v/>
      </c>
      <c r="F21" s="20">
        <f>二段男子入力!F10</f>
        <v>0</v>
      </c>
      <c r="G21" s="21" t="str">
        <f>二段男子入力!O10</f>
        <v/>
      </c>
      <c r="H21" s="20">
        <f>二段男子入力!K10</f>
        <v>0</v>
      </c>
      <c r="I21" s="20">
        <f>二段男子入力!N10</f>
        <v>0</v>
      </c>
      <c r="J21" s="22">
        <f>二段男子入力!J10</f>
        <v>0</v>
      </c>
      <c r="K21" s="23">
        <f>二段男子入力!L10</f>
        <v>0</v>
      </c>
      <c r="L21" s="229"/>
      <c r="M21" s="230"/>
    </row>
    <row r="22" spans="1:13" ht="24" customHeight="1" x14ac:dyDescent="0.15">
      <c r="A22" s="238">
        <f>二段男子入力!S11</f>
        <v>0</v>
      </c>
      <c r="B22" s="236">
        <f>二段男子入力!T11</f>
        <v>0</v>
      </c>
      <c r="C22" s="27">
        <f>C20+1</f>
        <v>9</v>
      </c>
      <c r="D22" s="126" t="str">
        <f>IF(二段男子入力!D11=0,"",二段男子入力!D11)</f>
        <v/>
      </c>
      <c r="E22" s="128" t="str">
        <f>IF(二段男子入力!E11=0,"",二段男子入力!E11)</f>
        <v/>
      </c>
      <c r="F22" s="25"/>
      <c r="G22" s="26"/>
      <c r="H22" s="26"/>
      <c r="I22" s="27"/>
      <c r="J22" s="28">
        <f>二段男子入力!I11</f>
        <v>0</v>
      </c>
      <c r="K22" s="29">
        <f>二段男子入力!M11</f>
        <v>0</v>
      </c>
      <c r="L22" s="227"/>
      <c r="M22" s="228"/>
    </row>
    <row r="23" spans="1:13" ht="24" customHeight="1" x14ac:dyDescent="0.15">
      <c r="A23" s="238"/>
      <c r="B23" s="236"/>
      <c r="C23" s="58">
        <f>二段男子入力!H11</f>
        <v>0</v>
      </c>
      <c r="D23" s="125" t="str">
        <f>IF(二段男子入力!B11=0,"",二段男子入力!B11)</f>
        <v/>
      </c>
      <c r="E23" s="127" t="str">
        <f>IF(二段男子入力!C11=0,"",二段男子入力!C11)</f>
        <v/>
      </c>
      <c r="F23" s="20">
        <f>二段男子入力!F11</f>
        <v>0</v>
      </c>
      <c r="G23" s="21" t="str">
        <f>二段男子入力!O11</f>
        <v/>
      </c>
      <c r="H23" s="20">
        <f>二段男子入力!K11</f>
        <v>0</v>
      </c>
      <c r="I23" s="20">
        <f>二段男子入力!N11</f>
        <v>0</v>
      </c>
      <c r="J23" s="22">
        <f>二段男子入力!J11</f>
        <v>0</v>
      </c>
      <c r="K23" s="23">
        <f>二段男子入力!L11</f>
        <v>0</v>
      </c>
      <c r="L23" s="224"/>
      <c r="M23" s="226"/>
    </row>
    <row r="24" spans="1:13" ht="24" customHeight="1" x14ac:dyDescent="0.15">
      <c r="A24" s="238">
        <f>二段男子入力!S12</f>
        <v>0</v>
      </c>
      <c r="B24" s="236">
        <f>二段男子入力!T12</f>
        <v>0</v>
      </c>
      <c r="C24" s="27">
        <f>C22+1</f>
        <v>10</v>
      </c>
      <c r="D24" s="126" t="str">
        <f>IF(二段男子入力!D12=0,"",二段男子入力!D12)</f>
        <v/>
      </c>
      <c r="E24" s="123" t="str">
        <f>IF(二段男子入力!E12=0,"",二段男子入力!E12)</f>
        <v/>
      </c>
      <c r="F24" s="25"/>
      <c r="G24" s="26"/>
      <c r="H24" s="26"/>
      <c r="I24" s="27"/>
      <c r="J24" s="28">
        <f>二段男子入力!I12</f>
        <v>0</v>
      </c>
      <c r="K24" s="29">
        <f>二段男子入力!M12</f>
        <v>0</v>
      </c>
      <c r="L24" s="227"/>
      <c r="M24" s="228"/>
    </row>
    <row r="25" spans="1:13" ht="24" customHeight="1" thickBot="1" x14ac:dyDescent="0.2">
      <c r="A25" s="239"/>
      <c r="B25" s="237"/>
      <c r="C25" s="13">
        <f>二段男子入力!H12</f>
        <v>0</v>
      </c>
      <c r="D25" s="129" t="str">
        <f>IF(二段男子入力!B12=0,"",二段男子入力!B12)</f>
        <v/>
      </c>
      <c r="E25" s="131" t="str">
        <f>IF(二段男子入力!C12=0,"",二段男子入力!C12)</f>
        <v/>
      </c>
      <c r="F25" s="37">
        <f>二段男子入力!F12</f>
        <v>0</v>
      </c>
      <c r="G25" s="13" t="str">
        <f>二段男子入力!O12</f>
        <v/>
      </c>
      <c r="H25" s="37">
        <f>二段男子入力!K12</f>
        <v>0</v>
      </c>
      <c r="I25" s="37">
        <f>二段男子入力!N12</f>
        <v>0</v>
      </c>
      <c r="J25" s="38">
        <f>二段男子入力!J12</f>
        <v>0</v>
      </c>
      <c r="K25" s="39">
        <f>二段男子入力!L12</f>
        <v>0</v>
      </c>
      <c r="L25" s="232"/>
      <c r="M25" s="233"/>
    </row>
    <row r="26" spans="1:13" ht="24" customHeight="1" x14ac:dyDescent="0.15">
      <c r="A26" s="205">
        <f>二段男子入力!S13</f>
        <v>0</v>
      </c>
      <c r="B26" s="199">
        <f>二段男子入力!T13</f>
        <v>0</v>
      </c>
      <c r="C26" s="8">
        <f>C24+1</f>
        <v>11</v>
      </c>
      <c r="D26" s="124" t="str">
        <f>IF(二段男子入力!D13=0,"",二段男子入力!D13)</f>
        <v/>
      </c>
      <c r="E26" s="7" t="str">
        <f>IF(二段男子入力!E13=0,"",二段男子入力!E13)</f>
        <v/>
      </c>
      <c r="F26" s="16"/>
      <c r="G26" s="17"/>
      <c r="H26" s="17"/>
      <c r="I26" s="8"/>
      <c r="J26" s="18">
        <f>二段男子入力!I13</f>
        <v>0</v>
      </c>
      <c r="K26" s="11">
        <f>二段男子入力!M13</f>
        <v>0</v>
      </c>
      <c r="L26" s="229"/>
      <c r="M26" s="230"/>
    </row>
    <row r="27" spans="1:13" ht="24" customHeight="1" x14ac:dyDescent="0.15">
      <c r="A27" s="238"/>
      <c r="B27" s="236"/>
      <c r="C27" s="40">
        <f>二段男子入力!H13</f>
        <v>0</v>
      </c>
      <c r="D27" s="125" t="str">
        <f>IF(二段男子入力!B13=0,"",二段男子入力!B13)</f>
        <v/>
      </c>
      <c r="E27" s="122" t="str">
        <f>IF(二段男子入力!C13=0,"",二段男子入力!C13)</f>
        <v/>
      </c>
      <c r="F27" s="20">
        <f>二段男子入力!F13</f>
        <v>0</v>
      </c>
      <c r="G27" s="21" t="str">
        <f>二段男子入力!O13</f>
        <v/>
      </c>
      <c r="H27" s="20">
        <f>二段男子入力!K13</f>
        <v>0</v>
      </c>
      <c r="I27" s="20">
        <f>二段男子入力!N13</f>
        <v>0</v>
      </c>
      <c r="J27" s="22">
        <f>二段男子入力!J13</f>
        <v>0</v>
      </c>
      <c r="K27" s="23">
        <f>二段男子入力!L13</f>
        <v>0</v>
      </c>
      <c r="L27" s="224"/>
      <c r="M27" s="226"/>
    </row>
    <row r="28" spans="1:13" ht="24" customHeight="1" x14ac:dyDescent="0.15">
      <c r="A28" s="238">
        <f>二段男子入力!S14</f>
        <v>0</v>
      </c>
      <c r="B28" s="236">
        <f>二段男子入力!T14</f>
        <v>0</v>
      </c>
      <c r="C28" s="27">
        <f>C26+1</f>
        <v>12</v>
      </c>
      <c r="D28" s="126" t="str">
        <f>IF(二段男子入力!D14=0,"",二段男子入力!D14)</f>
        <v/>
      </c>
      <c r="E28" s="123" t="str">
        <f>IF(二段男子入力!E14=0,"",二段男子入力!E14)</f>
        <v/>
      </c>
      <c r="F28" s="25"/>
      <c r="G28" s="26"/>
      <c r="H28" s="26"/>
      <c r="I28" s="27"/>
      <c r="J28" s="28">
        <f>二段男子入力!I14</f>
        <v>0</v>
      </c>
      <c r="K28" s="29">
        <f>二段男子入力!M14</f>
        <v>0</v>
      </c>
      <c r="L28" s="229"/>
      <c r="M28" s="230"/>
    </row>
    <row r="29" spans="1:13" ht="24" customHeight="1" x14ac:dyDescent="0.15">
      <c r="A29" s="238"/>
      <c r="B29" s="236"/>
      <c r="C29" s="40">
        <f>二段男子入力!H14</f>
        <v>0</v>
      </c>
      <c r="D29" s="125" t="str">
        <f>IF(二段男子入力!B14=0,"",二段男子入力!B14)</f>
        <v/>
      </c>
      <c r="E29" s="122" t="str">
        <f>IF(二段男子入力!C14=0,"",二段男子入力!C14)</f>
        <v/>
      </c>
      <c r="F29" s="20">
        <f>二段男子入力!F14</f>
        <v>0</v>
      </c>
      <c r="G29" s="21" t="str">
        <f>二段男子入力!O14</f>
        <v/>
      </c>
      <c r="H29" s="20">
        <f>二段男子入力!K14</f>
        <v>0</v>
      </c>
      <c r="I29" s="20">
        <f>二段男子入力!N14</f>
        <v>0</v>
      </c>
      <c r="J29" s="22">
        <f>二段男子入力!J14</f>
        <v>0</v>
      </c>
      <c r="K29" s="23">
        <f>二段男子入力!L14</f>
        <v>0</v>
      </c>
      <c r="L29" s="229"/>
      <c r="M29" s="230"/>
    </row>
    <row r="30" spans="1:13" ht="24" customHeight="1" x14ac:dyDescent="0.15">
      <c r="A30" s="238">
        <f>二段男子入力!S15</f>
        <v>0</v>
      </c>
      <c r="B30" s="236">
        <f>二段男子入力!T15</f>
        <v>0</v>
      </c>
      <c r="C30" s="27">
        <f>C28+1</f>
        <v>13</v>
      </c>
      <c r="D30" s="126" t="str">
        <f>IF(二段男子入力!D15=0,"",二段男子入力!D15)</f>
        <v/>
      </c>
      <c r="E30" s="123" t="str">
        <f>IF(二段男子入力!E15=0,"",二段男子入力!E15)</f>
        <v/>
      </c>
      <c r="F30" s="25"/>
      <c r="G30" s="26"/>
      <c r="H30" s="26"/>
      <c r="I30" s="27"/>
      <c r="J30" s="28">
        <f>二段男子入力!I15</f>
        <v>0</v>
      </c>
      <c r="K30" s="29">
        <f>二段男子入力!M15</f>
        <v>0</v>
      </c>
      <c r="L30" s="227"/>
      <c r="M30" s="228"/>
    </row>
    <row r="31" spans="1:13" ht="24" customHeight="1" x14ac:dyDescent="0.15">
      <c r="A31" s="238"/>
      <c r="B31" s="236"/>
      <c r="C31" s="40">
        <f>二段男子入力!H15</f>
        <v>0</v>
      </c>
      <c r="D31" s="125" t="str">
        <f>IF(二段男子入力!B15=0,"",二段男子入力!B15)</f>
        <v/>
      </c>
      <c r="E31" s="127" t="str">
        <f>IF(二段男子入力!C15=0,"",二段男子入力!C15)</f>
        <v/>
      </c>
      <c r="F31" s="20">
        <f>二段男子入力!F15</f>
        <v>0</v>
      </c>
      <c r="G31" s="21" t="str">
        <f>二段男子入力!O15</f>
        <v/>
      </c>
      <c r="H31" s="20">
        <f>二段男子入力!K15</f>
        <v>0</v>
      </c>
      <c r="I31" s="20">
        <f>二段男子入力!N15</f>
        <v>0</v>
      </c>
      <c r="J31" s="22">
        <f>二段男子入力!J15</f>
        <v>0</v>
      </c>
      <c r="K31" s="23">
        <f>二段男子入力!L15</f>
        <v>0</v>
      </c>
      <c r="L31" s="224"/>
      <c r="M31" s="226"/>
    </row>
    <row r="32" spans="1:13" ht="24" customHeight="1" x14ac:dyDescent="0.15">
      <c r="A32" s="238">
        <f>二段男子入力!S16</f>
        <v>0</v>
      </c>
      <c r="B32" s="236">
        <f>二段男子入力!T16</f>
        <v>0</v>
      </c>
      <c r="C32" s="27">
        <f>C30+1</f>
        <v>14</v>
      </c>
      <c r="D32" s="126" t="str">
        <f>IF(二段男子入力!D16=0,"",二段男子入力!D16)</f>
        <v/>
      </c>
      <c r="E32" s="123" t="str">
        <f>IF(二段男子入力!E16=0,"",二段男子入力!E16)</f>
        <v/>
      </c>
      <c r="F32" s="25"/>
      <c r="G32" s="26"/>
      <c r="H32" s="26"/>
      <c r="I32" s="27"/>
      <c r="J32" s="28">
        <f>二段男子入力!I16</f>
        <v>0</v>
      </c>
      <c r="K32" s="29">
        <f>二段男子入力!M16</f>
        <v>0</v>
      </c>
      <c r="L32" s="229"/>
      <c r="M32" s="230"/>
    </row>
    <row r="33" spans="1:13" ht="24" customHeight="1" x14ac:dyDescent="0.15">
      <c r="A33" s="238"/>
      <c r="B33" s="236"/>
      <c r="C33" s="40">
        <f>二段男子入力!H16</f>
        <v>0</v>
      </c>
      <c r="D33" s="125" t="str">
        <f>IF(二段男子入力!B16=0,"",二段男子入力!B16)</f>
        <v/>
      </c>
      <c r="E33" s="127" t="str">
        <f>IF(二段男子入力!C16=0,"",二段男子入力!C16)</f>
        <v/>
      </c>
      <c r="F33" s="20">
        <f>二段男子入力!F16</f>
        <v>0</v>
      </c>
      <c r="G33" s="21" t="str">
        <f>二段男子入力!O16</f>
        <v/>
      </c>
      <c r="H33" s="20">
        <f>二段男子入力!K16</f>
        <v>0</v>
      </c>
      <c r="I33" s="20">
        <f>二段男子入力!N16</f>
        <v>0</v>
      </c>
      <c r="J33" s="22">
        <f>二段男子入力!J16</f>
        <v>0</v>
      </c>
      <c r="K33" s="23">
        <f>二段男子入力!L16</f>
        <v>0</v>
      </c>
      <c r="L33" s="229"/>
      <c r="M33" s="230"/>
    </row>
    <row r="34" spans="1:13" ht="24" customHeight="1" x14ac:dyDescent="0.15">
      <c r="A34" s="238">
        <f>二段男子入力!S17</f>
        <v>0</v>
      </c>
      <c r="B34" s="236">
        <f>二段男子入力!T17</f>
        <v>0</v>
      </c>
      <c r="C34" s="27">
        <f>C32+1</f>
        <v>15</v>
      </c>
      <c r="D34" s="126" t="str">
        <f>IF(二段男子入力!D17=0,"",二段男子入力!D17)</f>
        <v/>
      </c>
      <c r="E34" s="123" t="str">
        <f>IF(二段男子入力!E17=0,"",二段男子入力!E17)</f>
        <v/>
      </c>
      <c r="F34" s="25"/>
      <c r="G34" s="26"/>
      <c r="H34" s="26"/>
      <c r="I34" s="27"/>
      <c r="J34" s="28">
        <f>二段男子入力!I17</f>
        <v>0</v>
      </c>
      <c r="K34" s="29">
        <f>二段男子入力!M17</f>
        <v>0</v>
      </c>
      <c r="L34" s="227"/>
      <c r="M34" s="228"/>
    </row>
    <row r="35" spans="1:13" ht="24" customHeight="1" x14ac:dyDescent="0.15">
      <c r="A35" s="238"/>
      <c r="B35" s="236"/>
      <c r="C35" s="40">
        <f>二段男子入力!H17</f>
        <v>0</v>
      </c>
      <c r="D35" s="125" t="str">
        <f>IF(二段男子入力!B17=0,"",二段男子入力!B17)</f>
        <v/>
      </c>
      <c r="E35" s="122" t="str">
        <f>IF(二段男子入力!C17=0,"",二段男子入力!C17)</f>
        <v/>
      </c>
      <c r="F35" s="20">
        <f>二段男子入力!F17</f>
        <v>0</v>
      </c>
      <c r="G35" s="21" t="str">
        <f>二段男子入力!O17</f>
        <v/>
      </c>
      <c r="H35" s="20">
        <f>二段男子入力!K17</f>
        <v>0</v>
      </c>
      <c r="I35" s="20">
        <f>二段男子入力!N17</f>
        <v>0</v>
      </c>
      <c r="J35" s="22">
        <f>二段男子入力!J17</f>
        <v>0</v>
      </c>
      <c r="K35" s="23">
        <f>二段男子入力!L17</f>
        <v>0</v>
      </c>
      <c r="L35" s="224"/>
      <c r="M35" s="226"/>
    </row>
    <row r="36" spans="1:13" ht="24" customHeight="1" x14ac:dyDescent="0.15">
      <c r="A36" s="238">
        <f>二段男子入力!S18</f>
        <v>0</v>
      </c>
      <c r="B36" s="236">
        <f>二段男子入力!T18</f>
        <v>0</v>
      </c>
      <c r="C36" s="27">
        <f>C34+1</f>
        <v>16</v>
      </c>
      <c r="D36" s="126" t="str">
        <f>IF(二段男子入力!D18=0,"",二段男子入力!D18)</f>
        <v/>
      </c>
      <c r="E36" s="123" t="str">
        <f>IF(二段男子入力!E18=0,"",二段男子入力!E18)</f>
        <v/>
      </c>
      <c r="F36" s="25"/>
      <c r="G36" s="26"/>
      <c r="H36" s="26"/>
      <c r="I36" s="27"/>
      <c r="J36" s="28">
        <f>二段男子入力!I18</f>
        <v>0</v>
      </c>
      <c r="K36" s="29">
        <f>二段男子入力!M18</f>
        <v>0</v>
      </c>
      <c r="L36" s="229"/>
      <c r="M36" s="230"/>
    </row>
    <row r="37" spans="1:13" ht="24" customHeight="1" x14ac:dyDescent="0.15">
      <c r="A37" s="238"/>
      <c r="B37" s="236"/>
      <c r="C37" s="40">
        <f>二段男子入力!H18</f>
        <v>0</v>
      </c>
      <c r="D37" s="125" t="str">
        <f>IF(二段男子入力!B18=0,"",二段男子入力!B18)</f>
        <v/>
      </c>
      <c r="E37" s="122" t="str">
        <f>IF(二段男子入力!C18=0,"",二段男子入力!C18)</f>
        <v/>
      </c>
      <c r="F37" s="20">
        <f>二段男子入力!F18</f>
        <v>0</v>
      </c>
      <c r="G37" s="21" t="str">
        <f>二段男子入力!O18</f>
        <v/>
      </c>
      <c r="H37" s="20">
        <f>二段男子入力!K18</f>
        <v>0</v>
      </c>
      <c r="I37" s="20">
        <f>二段男子入力!N18</f>
        <v>0</v>
      </c>
      <c r="J37" s="22">
        <f>二段男子入力!J18</f>
        <v>0</v>
      </c>
      <c r="K37" s="23">
        <f>二段男子入力!L18</f>
        <v>0</v>
      </c>
      <c r="L37" s="229"/>
      <c r="M37" s="230"/>
    </row>
    <row r="38" spans="1:13" ht="24" customHeight="1" x14ac:dyDescent="0.15">
      <c r="A38" s="238">
        <f>二段男子入力!S19</f>
        <v>0</v>
      </c>
      <c r="B38" s="236">
        <f>二段男子入力!T19</f>
        <v>0</v>
      </c>
      <c r="C38" s="27">
        <f>C36+1</f>
        <v>17</v>
      </c>
      <c r="D38" s="126" t="str">
        <f>IF(二段男子入力!D19=0,"",二段男子入力!D19)</f>
        <v/>
      </c>
      <c r="E38" s="123" t="str">
        <f>IF(二段男子入力!E19=0,"",二段男子入力!E19)</f>
        <v/>
      </c>
      <c r="F38" s="25"/>
      <c r="G38" s="26"/>
      <c r="H38" s="26"/>
      <c r="I38" s="27"/>
      <c r="J38" s="28">
        <f>二段男子入力!I19</f>
        <v>0</v>
      </c>
      <c r="K38" s="29">
        <f>二段男子入力!M19</f>
        <v>0</v>
      </c>
      <c r="L38" s="227"/>
      <c r="M38" s="228"/>
    </row>
    <row r="39" spans="1:13" ht="24" customHeight="1" x14ac:dyDescent="0.15">
      <c r="A39" s="238"/>
      <c r="B39" s="236"/>
      <c r="C39" s="40">
        <f>二段男子入力!H19</f>
        <v>0</v>
      </c>
      <c r="D39" s="125" t="str">
        <f>IF(二段男子入力!B19=0,"",二段男子入力!B19)</f>
        <v/>
      </c>
      <c r="E39" s="122" t="str">
        <f>IF(二段男子入力!C19=0,"",二段男子入力!C19)</f>
        <v/>
      </c>
      <c r="F39" s="20">
        <f>二段男子入力!F19</f>
        <v>0</v>
      </c>
      <c r="G39" s="21" t="str">
        <f>二段男子入力!O19</f>
        <v/>
      </c>
      <c r="H39" s="20">
        <f>二段男子入力!K19</f>
        <v>0</v>
      </c>
      <c r="I39" s="20">
        <f>二段男子入力!N19</f>
        <v>0</v>
      </c>
      <c r="J39" s="22">
        <f>二段男子入力!J19</f>
        <v>0</v>
      </c>
      <c r="K39" s="23">
        <f>二段男子入力!L19</f>
        <v>0</v>
      </c>
      <c r="L39" s="224"/>
      <c r="M39" s="226"/>
    </row>
    <row r="40" spans="1:13" ht="24" customHeight="1" x14ac:dyDescent="0.15">
      <c r="A40" s="238">
        <f>二段男子入力!S20</f>
        <v>0</v>
      </c>
      <c r="B40" s="236">
        <f>二段男子入力!T20</f>
        <v>0</v>
      </c>
      <c r="C40" s="27">
        <f>C38+1</f>
        <v>18</v>
      </c>
      <c r="D40" s="126" t="str">
        <f>IF(二段男子入力!D20=0,"",二段男子入力!D20)</f>
        <v/>
      </c>
      <c r="E40" s="128" t="str">
        <f>IF(二段男子入力!E20=0,"",二段男子入力!E20)</f>
        <v/>
      </c>
      <c r="F40" s="25"/>
      <c r="G40" s="26"/>
      <c r="H40" s="26"/>
      <c r="I40" s="27"/>
      <c r="J40" s="28">
        <f>二段男子入力!I20</f>
        <v>0</v>
      </c>
      <c r="K40" s="29">
        <f>二段男子入力!M20</f>
        <v>0</v>
      </c>
      <c r="L40" s="229"/>
      <c r="M40" s="230"/>
    </row>
    <row r="41" spans="1:13" ht="24" customHeight="1" x14ac:dyDescent="0.15">
      <c r="A41" s="238"/>
      <c r="B41" s="236"/>
      <c r="C41" s="40">
        <f>二段男子入力!H20</f>
        <v>0</v>
      </c>
      <c r="D41" s="125" t="str">
        <f>IF(二段男子入力!B20=0,"",二段男子入力!B20)</f>
        <v/>
      </c>
      <c r="E41" s="127" t="str">
        <f>IF(二段男子入力!C20=0,"",二段男子入力!C20)</f>
        <v/>
      </c>
      <c r="F41" s="20">
        <f>二段男子入力!F20</f>
        <v>0</v>
      </c>
      <c r="G41" s="21" t="str">
        <f>二段男子入力!O20</f>
        <v/>
      </c>
      <c r="H41" s="20">
        <f>二段男子入力!K20</f>
        <v>0</v>
      </c>
      <c r="I41" s="20">
        <f>二段男子入力!N20</f>
        <v>0</v>
      </c>
      <c r="J41" s="22">
        <f>二段男子入力!J20</f>
        <v>0</v>
      </c>
      <c r="K41" s="23">
        <f>二段男子入力!L20</f>
        <v>0</v>
      </c>
      <c r="L41" s="229"/>
      <c r="M41" s="230"/>
    </row>
    <row r="42" spans="1:13" ht="24" customHeight="1" x14ac:dyDescent="0.15">
      <c r="A42" s="238">
        <f>二段男子入力!S21</f>
        <v>0</v>
      </c>
      <c r="B42" s="236">
        <f>二段男子入力!T21</f>
        <v>0</v>
      </c>
      <c r="C42" s="27">
        <f>C40+1</f>
        <v>19</v>
      </c>
      <c r="D42" s="126" t="str">
        <f>IF(二段男子入力!D21=0,"",二段男子入力!D21)</f>
        <v/>
      </c>
      <c r="E42" s="128" t="str">
        <f>IF(二段男子入力!E21=0,"",二段男子入力!E21)</f>
        <v/>
      </c>
      <c r="F42" s="25"/>
      <c r="G42" s="26"/>
      <c r="H42" s="26"/>
      <c r="I42" s="27"/>
      <c r="J42" s="28">
        <f>二段男子入力!I21</f>
        <v>0</v>
      </c>
      <c r="K42" s="29">
        <f>二段男子入力!M21</f>
        <v>0</v>
      </c>
      <c r="L42" s="227"/>
      <c r="M42" s="228"/>
    </row>
    <row r="43" spans="1:13" ht="24" customHeight="1" x14ac:dyDescent="0.15">
      <c r="A43" s="238"/>
      <c r="B43" s="236"/>
      <c r="C43" s="58">
        <f>二段男子入力!H21</f>
        <v>0</v>
      </c>
      <c r="D43" s="125" t="str">
        <f>IF(二段男子入力!B21=0,"",二段男子入力!B21)</f>
        <v/>
      </c>
      <c r="E43" s="127" t="str">
        <f>IF(二段男子入力!C21=0,"",二段男子入力!C21)</f>
        <v/>
      </c>
      <c r="F43" s="20">
        <f>二段男子入力!F21</f>
        <v>0</v>
      </c>
      <c r="G43" s="21" t="str">
        <f>二段男子入力!O21</f>
        <v/>
      </c>
      <c r="H43" s="20">
        <f>二段男子入力!K21</f>
        <v>0</v>
      </c>
      <c r="I43" s="20">
        <f>二段男子入力!N21</f>
        <v>0</v>
      </c>
      <c r="J43" s="22">
        <f>二段男子入力!J21</f>
        <v>0</v>
      </c>
      <c r="K43" s="23">
        <f>二段男子入力!L21</f>
        <v>0</v>
      </c>
      <c r="L43" s="224"/>
      <c r="M43" s="226"/>
    </row>
    <row r="44" spans="1:13" ht="24" customHeight="1" x14ac:dyDescent="0.15">
      <c r="A44" s="238">
        <f>二段男子入力!S22</f>
        <v>0</v>
      </c>
      <c r="B44" s="236">
        <f>二段男子入力!T22</f>
        <v>0</v>
      </c>
      <c r="C44" s="27">
        <f>C42+1</f>
        <v>20</v>
      </c>
      <c r="D44" s="126" t="str">
        <f>IF(二段男子入力!D22=0,"",二段男子入力!D22)</f>
        <v/>
      </c>
      <c r="E44" s="123" t="str">
        <f>IF(二段男子入力!E22=0,"",二段男子入力!E22)</f>
        <v/>
      </c>
      <c r="F44" s="25"/>
      <c r="G44" s="26"/>
      <c r="H44" s="26"/>
      <c r="I44" s="27"/>
      <c r="J44" s="28">
        <f>二段男子入力!I22</f>
        <v>0</v>
      </c>
      <c r="K44" s="29">
        <f>二段男子入力!M22</f>
        <v>0</v>
      </c>
      <c r="L44" s="227"/>
      <c r="M44" s="228"/>
    </row>
    <row r="45" spans="1:13" ht="24" customHeight="1" thickBot="1" x14ac:dyDescent="0.2">
      <c r="A45" s="239"/>
      <c r="B45" s="237"/>
      <c r="C45" s="59">
        <f>二段男子入力!H22</f>
        <v>0</v>
      </c>
      <c r="D45" s="129" t="str">
        <f>IF(二段男子入力!B22=0,"",二段男子入力!B22)</f>
        <v/>
      </c>
      <c r="E45" s="131" t="str">
        <f>IF(二段男子入力!C22=0,"",二段男子入力!C22)</f>
        <v/>
      </c>
      <c r="F45" s="37">
        <f>二段男子入力!F22</f>
        <v>0</v>
      </c>
      <c r="G45" s="13" t="str">
        <f>二段男子入力!O22</f>
        <v/>
      </c>
      <c r="H45" s="37">
        <f>二段男子入力!K22</f>
        <v>0</v>
      </c>
      <c r="I45" s="37">
        <f>二段男子入力!N22</f>
        <v>0</v>
      </c>
      <c r="J45" s="38">
        <f>二段男子入力!J22</f>
        <v>0</v>
      </c>
      <c r="K45" s="39">
        <f>二段男子入力!L22</f>
        <v>0</v>
      </c>
      <c r="L45" s="232"/>
      <c r="M45" s="233"/>
    </row>
    <row r="46" spans="1:13" ht="24" customHeight="1" x14ac:dyDescent="0.15">
      <c r="A46" s="205">
        <f>二段男子入力!S23</f>
        <v>0</v>
      </c>
      <c r="B46" s="199">
        <f>二段男子入力!T23</f>
        <v>0</v>
      </c>
      <c r="C46" s="32">
        <f>C44+1</f>
        <v>21</v>
      </c>
      <c r="D46" s="124" t="str">
        <f>IF(二段男子入力!D23=0,"",二段男子入力!D23)</f>
        <v/>
      </c>
      <c r="E46" s="7" t="str">
        <f>IF(二段男子入力!E23=0,"",二段男子入力!E23)</f>
        <v/>
      </c>
      <c r="F46" s="30"/>
      <c r="G46" s="17"/>
      <c r="H46" s="31"/>
      <c r="I46" s="32"/>
      <c r="J46" s="33">
        <f>二段男子入力!I23</f>
        <v>0</v>
      </c>
      <c r="K46" s="34">
        <f>二段男子入力!M23</f>
        <v>0</v>
      </c>
      <c r="L46" s="229"/>
      <c r="M46" s="230"/>
    </row>
    <row r="47" spans="1:13" ht="24" customHeight="1" x14ac:dyDescent="0.15">
      <c r="A47" s="238"/>
      <c r="B47" s="236"/>
      <c r="C47" s="40">
        <f>二段男子入力!H23</f>
        <v>0</v>
      </c>
      <c r="D47" s="125" t="str">
        <f>IF(二段男子入力!B23=0,"",二段男子入力!B23)</f>
        <v/>
      </c>
      <c r="E47" s="122" t="str">
        <f>IF(二段男子入力!C23=0,"",二段男子入力!C23)</f>
        <v/>
      </c>
      <c r="F47" s="20">
        <f>二段男子入力!F23</f>
        <v>0</v>
      </c>
      <c r="G47" s="21" t="str">
        <f>二段男子入力!O23</f>
        <v/>
      </c>
      <c r="H47" s="20">
        <f>二段男子入力!K23</f>
        <v>0</v>
      </c>
      <c r="I47" s="20">
        <f>二段男子入力!N23</f>
        <v>0</v>
      </c>
      <c r="J47" s="22">
        <f>二段男子入力!J23</f>
        <v>0</v>
      </c>
      <c r="K47" s="23">
        <f>二段男子入力!L23</f>
        <v>0</v>
      </c>
      <c r="L47" s="224"/>
      <c r="M47" s="226"/>
    </row>
    <row r="48" spans="1:13" ht="24" customHeight="1" x14ac:dyDescent="0.15">
      <c r="A48" s="238">
        <f>二段男子入力!S24</f>
        <v>0</v>
      </c>
      <c r="B48" s="236">
        <f>二段男子入力!T24</f>
        <v>0</v>
      </c>
      <c r="C48" s="27">
        <f>C46+1</f>
        <v>22</v>
      </c>
      <c r="D48" s="126" t="str">
        <f>IF(二段男子入力!D24=0,"",二段男子入力!D24)</f>
        <v/>
      </c>
      <c r="E48" s="123" t="str">
        <f>IF(二段男子入力!E24=0,"",二段男子入力!E24)</f>
        <v/>
      </c>
      <c r="F48" s="30"/>
      <c r="G48" s="26"/>
      <c r="H48" s="31"/>
      <c r="I48" s="32"/>
      <c r="J48" s="33">
        <f>二段男子入力!I24</f>
        <v>0</v>
      </c>
      <c r="K48" s="34">
        <f>二段男子入力!M24</f>
        <v>0</v>
      </c>
      <c r="L48" s="229"/>
      <c r="M48" s="230"/>
    </row>
    <row r="49" spans="1:13" ht="24" customHeight="1" x14ac:dyDescent="0.15">
      <c r="A49" s="238"/>
      <c r="B49" s="236"/>
      <c r="C49" s="40">
        <f>二段男子入力!H24</f>
        <v>0</v>
      </c>
      <c r="D49" s="125" t="str">
        <f>IF(二段男子入力!B24=0,"",二段男子入力!B24)</f>
        <v/>
      </c>
      <c r="E49" s="122" t="str">
        <f>IF(二段男子入力!C24=0,"",二段男子入力!C24)</f>
        <v/>
      </c>
      <c r="F49" s="20">
        <f>二段男子入力!F24</f>
        <v>0</v>
      </c>
      <c r="G49" s="21" t="str">
        <f>二段男子入力!O24</f>
        <v/>
      </c>
      <c r="H49" s="20">
        <f>二段男子入力!K24</f>
        <v>0</v>
      </c>
      <c r="I49" s="20">
        <f>二段男子入力!N24</f>
        <v>0</v>
      </c>
      <c r="J49" s="22">
        <f>二段男子入力!J24</f>
        <v>0</v>
      </c>
      <c r="K49" s="23">
        <f>二段男子入力!L24</f>
        <v>0</v>
      </c>
      <c r="L49" s="229"/>
      <c r="M49" s="230"/>
    </row>
    <row r="50" spans="1:13" ht="24" customHeight="1" x14ac:dyDescent="0.15">
      <c r="A50" s="238">
        <f>二段男子入力!S25</f>
        <v>0</v>
      </c>
      <c r="B50" s="236">
        <f>二段男子入力!T25</f>
        <v>0</v>
      </c>
      <c r="C50" s="27">
        <f>C48+1</f>
        <v>23</v>
      </c>
      <c r="D50" s="126" t="str">
        <f>IF(二段男子入力!D25=0,"",二段男子入力!D25)</f>
        <v/>
      </c>
      <c r="E50" s="123" t="str">
        <f>IF(二段男子入力!E25=0,"",二段男子入力!E25)</f>
        <v/>
      </c>
      <c r="F50" s="30"/>
      <c r="G50" s="26"/>
      <c r="H50" s="31"/>
      <c r="I50" s="32"/>
      <c r="J50" s="33">
        <f>二段男子入力!I25</f>
        <v>0</v>
      </c>
      <c r="K50" s="34">
        <f>二段男子入力!M25</f>
        <v>0</v>
      </c>
      <c r="L50" s="227"/>
      <c r="M50" s="228"/>
    </row>
    <row r="51" spans="1:13" ht="24" customHeight="1" x14ac:dyDescent="0.15">
      <c r="A51" s="238"/>
      <c r="B51" s="236"/>
      <c r="C51" s="40">
        <f>二段男子入力!H25</f>
        <v>0</v>
      </c>
      <c r="D51" s="125" t="str">
        <f>IF(二段男子入力!B25=0,"",二段男子入力!B25)</f>
        <v/>
      </c>
      <c r="E51" s="127" t="str">
        <f>IF(二段男子入力!C25=0,"",二段男子入力!C25)</f>
        <v/>
      </c>
      <c r="F51" s="20">
        <f>二段男子入力!F25</f>
        <v>0</v>
      </c>
      <c r="G51" s="21" t="str">
        <f>二段男子入力!O25</f>
        <v/>
      </c>
      <c r="H51" s="20">
        <f>二段男子入力!K25</f>
        <v>0</v>
      </c>
      <c r="I51" s="20">
        <f>二段男子入力!N25</f>
        <v>0</v>
      </c>
      <c r="J51" s="22">
        <f>二段男子入力!J25</f>
        <v>0</v>
      </c>
      <c r="K51" s="23">
        <f>二段男子入力!L25</f>
        <v>0</v>
      </c>
      <c r="L51" s="224"/>
      <c r="M51" s="226"/>
    </row>
    <row r="52" spans="1:13" ht="24" customHeight="1" x14ac:dyDescent="0.15">
      <c r="A52" s="238">
        <f>二段男子入力!S26</f>
        <v>0</v>
      </c>
      <c r="B52" s="236">
        <f>二段男子入力!T26</f>
        <v>0</v>
      </c>
      <c r="C52" s="27">
        <f>C50+1</f>
        <v>24</v>
      </c>
      <c r="D52" s="126" t="str">
        <f>IF(二段男子入力!D26=0,"",二段男子入力!D26)</f>
        <v/>
      </c>
      <c r="E52" s="123" t="str">
        <f>IF(二段男子入力!E26=0,"",二段男子入力!E26)</f>
        <v/>
      </c>
      <c r="F52" s="30"/>
      <c r="G52" s="26"/>
      <c r="H52" s="31"/>
      <c r="I52" s="32"/>
      <c r="J52" s="33">
        <f>二段男子入力!I26</f>
        <v>0</v>
      </c>
      <c r="K52" s="34">
        <f>二段男子入力!M26</f>
        <v>0</v>
      </c>
      <c r="L52" s="229"/>
      <c r="M52" s="230"/>
    </row>
    <row r="53" spans="1:13" ht="24" customHeight="1" x14ac:dyDescent="0.15">
      <c r="A53" s="238"/>
      <c r="B53" s="236"/>
      <c r="C53" s="40">
        <f>二段男子入力!H26</f>
        <v>0</v>
      </c>
      <c r="D53" s="125" t="str">
        <f>IF(二段男子入力!B26=0,"",二段男子入力!B26)</f>
        <v/>
      </c>
      <c r="E53" s="127" t="str">
        <f>IF(二段男子入力!C26=0,"",二段男子入力!C26)</f>
        <v/>
      </c>
      <c r="F53" s="20">
        <f>二段男子入力!F26</f>
        <v>0</v>
      </c>
      <c r="G53" s="21" t="str">
        <f>二段男子入力!O26</f>
        <v/>
      </c>
      <c r="H53" s="20">
        <f>二段男子入力!K26</f>
        <v>0</v>
      </c>
      <c r="I53" s="20">
        <f>二段男子入力!N26</f>
        <v>0</v>
      </c>
      <c r="J53" s="22">
        <f>二段男子入力!J26</f>
        <v>0</v>
      </c>
      <c r="K53" s="23">
        <f>二段男子入力!L26</f>
        <v>0</v>
      </c>
      <c r="L53" s="229"/>
      <c r="M53" s="230"/>
    </row>
    <row r="54" spans="1:13" ht="24" customHeight="1" x14ac:dyDescent="0.15">
      <c r="A54" s="238">
        <f>二段男子入力!S27</f>
        <v>0</v>
      </c>
      <c r="B54" s="236">
        <f>二段男子入力!T27</f>
        <v>0</v>
      </c>
      <c r="C54" s="27">
        <f>C52+1</f>
        <v>25</v>
      </c>
      <c r="D54" s="126" t="str">
        <f>IF(二段男子入力!D27=0,"",二段男子入力!D27)</f>
        <v/>
      </c>
      <c r="E54" s="123" t="str">
        <f>IF(二段男子入力!E27=0,"",二段男子入力!E27)</f>
        <v/>
      </c>
      <c r="F54" s="30"/>
      <c r="G54" s="26"/>
      <c r="H54" s="31"/>
      <c r="I54" s="32"/>
      <c r="J54" s="33">
        <f>二段男子入力!I27</f>
        <v>0</v>
      </c>
      <c r="K54" s="34">
        <f>二段男子入力!M27</f>
        <v>0</v>
      </c>
      <c r="L54" s="227"/>
      <c r="M54" s="228"/>
    </row>
    <row r="55" spans="1:13" ht="24" customHeight="1" x14ac:dyDescent="0.15">
      <c r="A55" s="238"/>
      <c r="B55" s="236"/>
      <c r="C55" s="40">
        <f>二段男子入力!H27</f>
        <v>0</v>
      </c>
      <c r="D55" s="125" t="str">
        <f>IF(二段男子入力!B27=0,"",二段男子入力!B27)</f>
        <v/>
      </c>
      <c r="E55" s="122" t="str">
        <f>IF(二段男子入力!C27=0,"",二段男子入力!C27)</f>
        <v/>
      </c>
      <c r="F55" s="20">
        <f>二段男子入力!F27</f>
        <v>0</v>
      </c>
      <c r="G55" s="21" t="str">
        <f>二段男子入力!O27</f>
        <v/>
      </c>
      <c r="H55" s="20">
        <f>二段男子入力!K27</f>
        <v>0</v>
      </c>
      <c r="I55" s="20">
        <f>二段男子入力!N27</f>
        <v>0</v>
      </c>
      <c r="J55" s="22">
        <f>二段男子入力!J27</f>
        <v>0</v>
      </c>
      <c r="K55" s="23">
        <f>二段男子入力!L27</f>
        <v>0</v>
      </c>
      <c r="L55" s="224"/>
      <c r="M55" s="226"/>
    </row>
    <row r="56" spans="1:13" ht="24" customHeight="1" x14ac:dyDescent="0.15">
      <c r="A56" s="238">
        <f>二段男子入力!S28</f>
        <v>0</v>
      </c>
      <c r="B56" s="236">
        <f>二段男子入力!T28</f>
        <v>0</v>
      </c>
      <c r="C56" s="27">
        <f>C54+1</f>
        <v>26</v>
      </c>
      <c r="D56" s="126" t="str">
        <f>IF(二段男子入力!D28=0,"",二段男子入力!D28)</f>
        <v/>
      </c>
      <c r="E56" s="123" t="str">
        <f>IF(二段男子入力!E28=0,"",二段男子入力!E28)</f>
        <v/>
      </c>
      <c r="F56" s="30"/>
      <c r="G56" s="26"/>
      <c r="H56" s="31"/>
      <c r="I56" s="32"/>
      <c r="J56" s="33">
        <f>二段男子入力!I28</f>
        <v>0</v>
      </c>
      <c r="K56" s="34">
        <f>二段男子入力!M28</f>
        <v>0</v>
      </c>
      <c r="L56" s="229"/>
      <c r="M56" s="230"/>
    </row>
    <row r="57" spans="1:13" ht="24" customHeight="1" x14ac:dyDescent="0.15">
      <c r="A57" s="238"/>
      <c r="B57" s="236"/>
      <c r="C57" s="40">
        <f>二段男子入力!H28</f>
        <v>0</v>
      </c>
      <c r="D57" s="125" t="str">
        <f>IF(二段男子入力!B28=0,"",二段男子入力!B28)</f>
        <v/>
      </c>
      <c r="E57" s="122" t="str">
        <f>IF(二段男子入力!C28=0,"",二段男子入力!C28)</f>
        <v/>
      </c>
      <c r="F57" s="20">
        <f>二段男子入力!F28</f>
        <v>0</v>
      </c>
      <c r="G57" s="21" t="str">
        <f>二段男子入力!O28</f>
        <v/>
      </c>
      <c r="H57" s="20">
        <f>二段男子入力!K28</f>
        <v>0</v>
      </c>
      <c r="I57" s="20">
        <f>二段男子入力!N28</f>
        <v>0</v>
      </c>
      <c r="J57" s="22">
        <f>二段男子入力!J28</f>
        <v>0</v>
      </c>
      <c r="K57" s="23">
        <f>二段男子入力!L28</f>
        <v>0</v>
      </c>
      <c r="L57" s="229"/>
      <c r="M57" s="230"/>
    </row>
    <row r="58" spans="1:13" ht="24" customHeight="1" x14ac:dyDescent="0.15">
      <c r="A58" s="238">
        <f>二段男子入力!S29</f>
        <v>0</v>
      </c>
      <c r="B58" s="236">
        <f>二段男子入力!T29</f>
        <v>0</v>
      </c>
      <c r="C58" s="27">
        <f>C56+1</f>
        <v>27</v>
      </c>
      <c r="D58" s="126" t="str">
        <f>IF(二段男子入力!D29=0,"",二段男子入力!D29)</f>
        <v/>
      </c>
      <c r="E58" s="123" t="str">
        <f>IF(二段男子入力!E29=0,"",二段男子入力!E29)</f>
        <v/>
      </c>
      <c r="F58" s="30"/>
      <c r="G58" s="26"/>
      <c r="H58" s="31"/>
      <c r="I58" s="32"/>
      <c r="J58" s="33">
        <f>二段男子入力!I29</f>
        <v>0</v>
      </c>
      <c r="K58" s="34">
        <f>二段男子入力!M29</f>
        <v>0</v>
      </c>
      <c r="L58" s="227"/>
      <c r="M58" s="228"/>
    </row>
    <row r="59" spans="1:13" ht="24" customHeight="1" x14ac:dyDescent="0.15">
      <c r="A59" s="238"/>
      <c r="B59" s="236"/>
      <c r="C59" s="40">
        <f>二段男子入力!H29</f>
        <v>0</v>
      </c>
      <c r="D59" s="125" t="str">
        <f>IF(二段男子入力!B29=0,"",二段男子入力!B29)</f>
        <v/>
      </c>
      <c r="E59" s="122" t="str">
        <f>IF(二段男子入力!C29=0,"",二段男子入力!C29)</f>
        <v/>
      </c>
      <c r="F59" s="20">
        <f>二段男子入力!F29</f>
        <v>0</v>
      </c>
      <c r="G59" s="21" t="str">
        <f>二段男子入力!O29</f>
        <v/>
      </c>
      <c r="H59" s="20">
        <f>二段男子入力!K29</f>
        <v>0</v>
      </c>
      <c r="I59" s="20">
        <f>二段男子入力!N29</f>
        <v>0</v>
      </c>
      <c r="J59" s="22">
        <f>二段男子入力!J29</f>
        <v>0</v>
      </c>
      <c r="K59" s="23">
        <f>二段男子入力!L29</f>
        <v>0</v>
      </c>
      <c r="L59" s="224"/>
      <c r="M59" s="226"/>
    </row>
    <row r="60" spans="1:13" ht="24" customHeight="1" x14ac:dyDescent="0.15">
      <c r="A60" s="238">
        <f>二段男子入力!S30</f>
        <v>0</v>
      </c>
      <c r="B60" s="236">
        <f>二段男子入力!T30</f>
        <v>0</v>
      </c>
      <c r="C60" s="27">
        <f>C58+1</f>
        <v>28</v>
      </c>
      <c r="D60" s="126" t="str">
        <f>IF(二段男子入力!D30=0,"",二段男子入力!D30)</f>
        <v/>
      </c>
      <c r="E60" s="128" t="str">
        <f>IF(二段男子入力!E30=0,"",二段男子入力!E30)</f>
        <v/>
      </c>
      <c r="F60" s="30"/>
      <c r="G60" s="26"/>
      <c r="H60" s="31"/>
      <c r="I60" s="32"/>
      <c r="J60" s="33">
        <f>二段男子入力!I30</f>
        <v>0</v>
      </c>
      <c r="K60" s="34">
        <f>二段男子入力!M30</f>
        <v>0</v>
      </c>
      <c r="L60" s="229"/>
      <c r="M60" s="230"/>
    </row>
    <row r="61" spans="1:13" ht="24" customHeight="1" x14ac:dyDescent="0.15">
      <c r="A61" s="238"/>
      <c r="B61" s="236"/>
      <c r="C61" s="40">
        <f>二段男子入力!H30</f>
        <v>0</v>
      </c>
      <c r="D61" s="125" t="str">
        <f>IF(二段男子入力!B30=0,"",二段男子入力!B30)</f>
        <v/>
      </c>
      <c r="E61" s="127" t="str">
        <f>IF(二段男子入力!C30=0,"",二段男子入力!C30)</f>
        <v/>
      </c>
      <c r="F61" s="20">
        <f>二段男子入力!F30</f>
        <v>0</v>
      </c>
      <c r="G61" s="21" t="str">
        <f>二段男子入力!O30</f>
        <v/>
      </c>
      <c r="H61" s="20">
        <f>二段男子入力!K30</f>
        <v>0</v>
      </c>
      <c r="I61" s="20">
        <f>二段男子入力!N30</f>
        <v>0</v>
      </c>
      <c r="J61" s="22">
        <f>二段男子入力!J30</f>
        <v>0</v>
      </c>
      <c r="K61" s="23">
        <f>二段男子入力!L30</f>
        <v>0</v>
      </c>
      <c r="L61" s="229"/>
      <c r="M61" s="230"/>
    </row>
    <row r="62" spans="1:13" ht="24" customHeight="1" x14ac:dyDescent="0.15">
      <c r="A62" s="238">
        <f>二段男子入力!S31</f>
        <v>0</v>
      </c>
      <c r="B62" s="236">
        <f>二段男子入力!T31</f>
        <v>0</v>
      </c>
      <c r="C62" s="27">
        <f>C60+1</f>
        <v>29</v>
      </c>
      <c r="D62" s="126" t="str">
        <f>IF(二段男子入力!D31=0,"",二段男子入力!D31)</f>
        <v/>
      </c>
      <c r="E62" s="128" t="str">
        <f>IF(二段男子入力!E31=0,"",二段男子入力!E31)</f>
        <v/>
      </c>
      <c r="F62" s="30"/>
      <c r="G62" s="26"/>
      <c r="H62" s="31"/>
      <c r="I62" s="32"/>
      <c r="J62" s="33">
        <f>二段男子入力!I31</f>
        <v>0</v>
      </c>
      <c r="K62" s="34">
        <f>二段男子入力!M31</f>
        <v>0</v>
      </c>
      <c r="L62" s="227"/>
      <c r="M62" s="228"/>
    </row>
    <row r="63" spans="1:13" ht="24" customHeight="1" x14ac:dyDescent="0.15">
      <c r="A63" s="238"/>
      <c r="B63" s="236"/>
      <c r="C63" s="40">
        <f>二段男子入力!H31</f>
        <v>0</v>
      </c>
      <c r="D63" s="125" t="str">
        <f>IF(二段男子入力!B31=0,"",二段男子入力!B31)</f>
        <v/>
      </c>
      <c r="E63" s="127" t="str">
        <f>IF(二段男子入力!C31=0,"",二段男子入力!C31)</f>
        <v/>
      </c>
      <c r="F63" s="20">
        <f>二段男子入力!F31</f>
        <v>0</v>
      </c>
      <c r="G63" s="21" t="str">
        <f>二段男子入力!O31</f>
        <v/>
      </c>
      <c r="H63" s="20">
        <f>二段男子入力!K31</f>
        <v>0</v>
      </c>
      <c r="I63" s="20">
        <f>二段男子入力!N31</f>
        <v>0</v>
      </c>
      <c r="J63" s="22">
        <f>二段男子入力!J31</f>
        <v>0</v>
      </c>
      <c r="K63" s="23">
        <f>二段男子入力!L31</f>
        <v>0</v>
      </c>
      <c r="L63" s="224"/>
      <c r="M63" s="226"/>
    </row>
    <row r="64" spans="1:13" ht="24" customHeight="1" x14ac:dyDescent="0.15">
      <c r="A64" s="238">
        <f>二段男子入力!S32</f>
        <v>0</v>
      </c>
      <c r="B64" s="236">
        <f>二段男子入力!T32</f>
        <v>0</v>
      </c>
      <c r="C64" s="27">
        <f>C62+1</f>
        <v>30</v>
      </c>
      <c r="D64" s="126" t="str">
        <f>IF(二段男子入力!D32=0,"",二段男子入力!D32)</f>
        <v/>
      </c>
      <c r="E64" s="123" t="str">
        <f>IF(二段男子入力!E32=0,"",二段男子入力!E32)</f>
        <v/>
      </c>
      <c r="F64" s="25"/>
      <c r="G64" s="26"/>
      <c r="H64" s="26"/>
      <c r="I64" s="27"/>
      <c r="J64" s="28">
        <f>二段男子入力!I32</f>
        <v>0</v>
      </c>
      <c r="K64" s="29">
        <f>二段男子入力!M32</f>
        <v>0</v>
      </c>
      <c r="L64" s="227"/>
      <c r="M64" s="228"/>
    </row>
    <row r="65" spans="1:13" ht="24" customHeight="1" thickBot="1" x14ac:dyDescent="0.2">
      <c r="A65" s="239"/>
      <c r="B65" s="237"/>
      <c r="C65" s="59">
        <f>二段男子入力!H32</f>
        <v>0</v>
      </c>
      <c r="D65" s="129" t="str">
        <f>IF(二段男子入力!B32=0,"",二段男子入力!B32)</f>
        <v/>
      </c>
      <c r="E65" s="131" t="str">
        <f>IF(二段男子入力!C32=0,"",二段男子入力!C32)</f>
        <v/>
      </c>
      <c r="F65" s="37">
        <f>二段男子入力!F32</f>
        <v>0</v>
      </c>
      <c r="G65" s="13" t="str">
        <f>二段男子入力!O32</f>
        <v/>
      </c>
      <c r="H65" s="37">
        <f>二段男子入力!K32</f>
        <v>0</v>
      </c>
      <c r="I65" s="37">
        <f>二段男子入力!N32</f>
        <v>0</v>
      </c>
      <c r="J65" s="38">
        <f>二段男子入力!J32</f>
        <v>0</v>
      </c>
      <c r="K65" s="39">
        <f>二段男子入力!L32</f>
        <v>0</v>
      </c>
      <c r="L65" s="232"/>
      <c r="M65" s="233"/>
    </row>
    <row r="66" spans="1:13" ht="24" customHeight="1" x14ac:dyDescent="0.15">
      <c r="A66" s="205">
        <f>二段男子入力!S33</f>
        <v>0</v>
      </c>
      <c r="B66" s="199">
        <f>二段男子入力!T33</f>
        <v>0</v>
      </c>
      <c r="C66" s="32">
        <f>C64+1</f>
        <v>31</v>
      </c>
      <c r="D66" s="124" t="str">
        <f>IF(二段男子入力!D33=0,"",二段男子入力!D33)</f>
        <v/>
      </c>
      <c r="E66" s="7" t="str">
        <f>IF(二段男子入力!E33=0,"",二段男子入力!E33)</f>
        <v/>
      </c>
      <c r="F66" s="30"/>
      <c r="G66" s="17"/>
      <c r="H66" s="31"/>
      <c r="I66" s="32"/>
      <c r="J66" s="33">
        <f>二段男子入力!I33</f>
        <v>0</v>
      </c>
      <c r="K66" s="34">
        <f>二段男子入力!M33</f>
        <v>0</v>
      </c>
      <c r="L66" s="229"/>
      <c r="M66" s="230"/>
    </row>
    <row r="67" spans="1:13" ht="24" customHeight="1" x14ac:dyDescent="0.15">
      <c r="A67" s="238"/>
      <c r="B67" s="236"/>
      <c r="C67" s="40">
        <f>二段男子入力!H33</f>
        <v>0</v>
      </c>
      <c r="D67" s="125" t="str">
        <f>IF(二段男子入力!B33=0,"",二段男子入力!B33)</f>
        <v/>
      </c>
      <c r="E67" s="122" t="str">
        <f>IF(二段男子入力!C33=0,"",二段男子入力!C33)</f>
        <v/>
      </c>
      <c r="F67" s="20">
        <f>二段男子入力!F33</f>
        <v>0</v>
      </c>
      <c r="G67" s="21" t="str">
        <f>二段男子入力!O33</f>
        <v/>
      </c>
      <c r="H67" s="20">
        <f>二段男子入力!K33</f>
        <v>0</v>
      </c>
      <c r="I67" s="20">
        <f>二段男子入力!N33</f>
        <v>0</v>
      </c>
      <c r="J67" s="22">
        <f>二段男子入力!J33</f>
        <v>0</v>
      </c>
      <c r="K67" s="23">
        <f>二段男子入力!L33</f>
        <v>0</v>
      </c>
      <c r="L67" s="224"/>
      <c r="M67" s="226"/>
    </row>
    <row r="68" spans="1:13" ht="24" customHeight="1" x14ac:dyDescent="0.15">
      <c r="A68" s="238">
        <f>二段男子入力!S34</f>
        <v>0</v>
      </c>
      <c r="B68" s="236">
        <f>二段男子入力!T34</f>
        <v>0</v>
      </c>
      <c r="C68" s="27">
        <f>C66+1</f>
        <v>32</v>
      </c>
      <c r="D68" s="126" t="str">
        <f>IF(二段男子入力!D34=0,"",二段男子入力!D34)</f>
        <v/>
      </c>
      <c r="E68" s="123" t="str">
        <f>IF(二段男子入力!E34=0,"",二段男子入力!E34)</f>
        <v/>
      </c>
      <c r="F68" s="30"/>
      <c r="G68" s="26"/>
      <c r="H68" s="31"/>
      <c r="I68" s="32"/>
      <c r="J68" s="33">
        <f>二段男子入力!I34</f>
        <v>0</v>
      </c>
      <c r="K68" s="34">
        <f>二段男子入力!M34</f>
        <v>0</v>
      </c>
      <c r="L68" s="229"/>
      <c r="M68" s="230"/>
    </row>
    <row r="69" spans="1:13" ht="24" customHeight="1" x14ac:dyDescent="0.15">
      <c r="A69" s="238"/>
      <c r="B69" s="236"/>
      <c r="C69" s="40">
        <f>二段男子入力!H34</f>
        <v>0</v>
      </c>
      <c r="D69" s="125" t="str">
        <f>IF(二段男子入力!B34=0,"",二段男子入力!B34)</f>
        <v/>
      </c>
      <c r="E69" s="122" t="str">
        <f>IF(二段男子入力!C34=0,"",二段男子入力!C34)</f>
        <v/>
      </c>
      <c r="F69" s="20">
        <f>二段男子入力!F34</f>
        <v>0</v>
      </c>
      <c r="G69" s="21" t="str">
        <f>二段男子入力!O34</f>
        <v/>
      </c>
      <c r="H69" s="20">
        <f>二段男子入力!K34</f>
        <v>0</v>
      </c>
      <c r="I69" s="20">
        <f>二段男子入力!N34</f>
        <v>0</v>
      </c>
      <c r="J69" s="22">
        <f>二段男子入力!J34</f>
        <v>0</v>
      </c>
      <c r="K69" s="23">
        <f>二段男子入力!L34</f>
        <v>0</v>
      </c>
      <c r="L69" s="229"/>
      <c r="M69" s="230"/>
    </row>
    <row r="70" spans="1:13" ht="24" customHeight="1" x14ac:dyDescent="0.15">
      <c r="A70" s="238">
        <f>二段男子入力!S35</f>
        <v>0</v>
      </c>
      <c r="B70" s="236">
        <f>二段男子入力!T35</f>
        <v>0</v>
      </c>
      <c r="C70" s="27">
        <f>C68+1</f>
        <v>33</v>
      </c>
      <c r="D70" s="126" t="str">
        <f>IF(二段男子入力!D35=0,"",二段男子入力!D35)</f>
        <v/>
      </c>
      <c r="E70" s="123" t="str">
        <f>IF(二段男子入力!E35=0,"",二段男子入力!E35)</f>
        <v/>
      </c>
      <c r="F70" s="30"/>
      <c r="G70" s="26"/>
      <c r="H70" s="31"/>
      <c r="I70" s="32"/>
      <c r="J70" s="33">
        <f>二段男子入力!I35</f>
        <v>0</v>
      </c>
      <c r="K70" s="34">
        <f>二段男子入力!M35</f>
        <v>0</v>
      </c>
      <c r="L70" s="227"/>
      <c r="M70" s="228"/>
    </row>
    <row r="71" spans="1:13" ht="24" customHeight="1" x14ac:dyDescent="0.15">
      <c r="A71" s="238"/>
      <c r="B71" s="236"/>
      <c r="C71" s="40">
        <f>二段男子入力!H35</f>
        <v>0</v>
      </c>
      <c r="D71" s="125" t="str">
        <f>IF(二段男子入力!B35=0,"",二段男子入力!B35)</f>
        <v/>
      </c>
      <c r="E71" s="127" t="str">
        <f>IF(二段男子入力!C35=0,"",二段男子入力!C35)</f>
        <v/>
      </c>
      <c r="F71" s="20">
        <f>二段男子入力!F35</f>
        <v>0</v>
      </c>
      <c r="G71" s="21" t="str">
        <f>二段男子入力!O35</f>
        <v/>
      </c>
      <c r="H71" s="20">
        <f>二段男子入力!K35</f>
        <v>0</v>
      </c>
      <c r="I71" s="20">
        <f>二段男子入力!N35</f>
        <v>0</v>
      </c>
      <c r="J71" s="22">
        <f>二段男子入力!J35</f>
        <v>0</v>
      </c>
      <c r="K71" s="23">
        <f>二段男子入力!L35</f>
        <v>0</v>
      </c>
      <c r="L71" s="224"/>
      <c r="M71" s="226"/>
    </row>
    <row r="72" spans="1:13" ht="24" customHeight="1" x14ac:dyDescent="0.15">
      <c r="A72" s="238">
        <f>二段男子入力!S36</f>
        <v>0</v>
      </c>
      <c r="B72" s="236">
        <f>二段男子入力!T36</f>
        <v>0</v>
      </c>
      <c r="C72" s="27">
        <f>C70+1</f>
        <v>34</v>
      </c>
      <c r="D72" s="126" t="str">
        <f>IF(二段男子入力!D36=0,"",二段男子入力!D36)</f>
        <v/>
      </c>
      <c r="E72" s="123" t="str">
        <f>IF(二段男子入力!E36=0,"",二段男子入力!E36)</f>
        <v/>
      </c>
      <c r="F72" s="30"/>
      <c r="G72" s="26"/>
      <c r="H72" s="31"/>
      <c r="I72" s="32"/>
      <c r="J72" s="33">
        <f>二段男子入力!I36</f>
        <v>0</v>
      </c>
      <c r="K72" s="34">
        <f>二段男子入力!M36</f>
        <v>0</v>
      </c>
      <c r="L72" s="229"/>
      <c r="M72" s="230"/>
    </row>
    <row r="73" spans="1:13" ht="24" customHeight="1" x14ac:dyDescent="0.15">
      <c r="A73" s="238"/>
      <c r="B73" s="236"/>
      <c r="C73" s="40">
        <f>二段男子入力!H36</f>
        <v>0</v>
      </c>
      <c r="D73" s="125" t="str">
        <f>IF(二段男子入力!B36=0,"",二段男子入力!B36)</f>
        <v/>
      </c>
      <c r="E73" s="127" t="str">
        <f>IF(二段男子入力!C36=0,"",二段男子入力!C36)</f>
        <v/>
      </c>
      <c r="F73" s="20">
        <f>二段男子入力!F36</f>
        <v>0</v>
      </c>
      <c r="G73" s="21" t="str">
        <f>二段男子入力!O36</f>
        <v/>
      </c>
      <c r="H73" s="20">
        <f>二段男子入力!K36</f>
        <v>0</v>
      </c>
      <c r="I73" s="20">
        <f>二段男子入力!N36</f>
        <v>0</v>
      </c>
      <c r="J73" s="22">
        <f>二段男子入力!J36</f>
        <v>0</v>
      </c>
      <c r="K73" s="23">
        <f>二段男子入力!L36</f>
        <v>0</v>
      </c>
      <c r="L73" s="229"/>
      <c r="M73" s="230"/>
    </row>
    <row r="74" spans="1:13" ht="24" customHeight="1" x14ac:dyDescent="0.15">
      <c r="A74" s="238">
        <f>二段男子入力!S37</f>
        <v>0</v>
      </c>
      <c r="B74" s="236">
        <f>二段男子入力!T37</f>
        <v>0</v>
      </c>
      <c r="C74" s="27">
        <f>C72+1</f>
        <v>35</v>
      </c>
      <c r="D74" s="126" t="str">
        <f>IF(二段男子入力!D37=0,"",二段男子入力!D37)</f>
        <v/>
      </c>
      <c r="E74" s="123" t="str">
        <f>IF(二段男子入力!E37=0,"",二段男子入力!E37)</f>
        <v/>
      </c>
      <c r="F74" s="30"/>
      <c r="G74" s="26"/>
      <c r="H74" s="31"/>
      <c r="I74" s="32"/>
      <c r="J74" s="33">
        <f>二段男子入力!I37</f>
        <v>0</v>
      </c>
      <c r="K74" s="34">
        <f>二段男子入力!M37</f>
        <v>0</v>
      </c>
      <c r="L74" s="227"/>
      <c r="M74" s="228"/>
    </row>
    <row r="75" spans="1:13" ht="24" customHeight="1" x14ac:dyDescent="0.15">
      <c r="A75" s="238"/>
      <c r="B75" s="236"/>
      <c r="C75" s="40">
        <f>二段男子入力!H37</f>
        <v>0</v>
      </c>
      <c r="D75" s="125" t="str">
        <f>IF(二段男子入力!B37=0,"",二段男子入力!B37)</f>
        <v/>
      </c>
      <c r="E75" s="122" t="str">
        <f>IF(二段男子入力!C37=0,"",二段男子入力!C37)</f>
        <v/>
      </c>
      <c r="F75" s="20">
        <f>二段男子入力!F37</f>
        <v>0</v>
      </c>
      <c r="G75" s="21" t="str">
        <f>二段男子入力!O37</f>
        <v/>
      </c>
      <c r="H75" s="20">
        <f>二段男子入力!K37</f>
        <v>0</v>
      </c>
      <c r="I75" s="20">
        <f>二段男子入力!N37</f>
        <v>0</v>
      </c>
      <c r="J75" s="22">
        <f>二段男子入力!J37</f>
        <v>0</v>
      </c>
      <c r="K75" s="23">
        <f>二段男子入力!L37</f>
        <v>0</v>
      </c>
      <c r="L75" s="224"/>
      <c r="M75" s="226"/>
    </row>
    <row r="76" spans="1:13" ht="24" customHeight="1" x14ac:dyDescent="0.15">
      <c r="A76" s="238">
        <f>二段男子入力!S38</f>
        <v>0</v>
      </c>
      <c r="B76" s="236">
        <f>二段男子入力!T38</f>
        <v>0</v>
      </c>
      <c r="C76" s="27">
        <f>C74+1</f>
        <v>36</v>
      </c>
      <c r="D76" s="126" t="str">
        <f>IF(二段男子入力!D38=0,"",二段男子入力!D38)</f>
        <v/>
      </c>
      <c r="E76" s="123" t="str">
        <f>IF(二段男子入力!E38=0,"",二段男子入力!E38)</f>
        <v/>
      </c>
      <c r="F76" s="30"/>
      <c r="G76" s="26"/>
      <c r="H76" s="31"/>
      <c r="I76" s="32"/>
      <c r="J76" s="33">
        <f>二段男子入力!I38</f>
        <v>0</v>
      </c>
      <c r="K76" s="34">
        <f>二段男子入力!M38</f>
        <v>0</v>
      </c>
      <c r="L76" s="229"/>
      <c r="M76" s="230"/>
    </row>
    <row r="77" spans="1:13" ht="24" customHeight="1" x14ac:dyDescent="0.15">
      <c r="A77" s="238"/>
      <c r="B77" s="236"/>
      <c r="C77" s="40">
        <f>二段男子入力!H38</f>
        <v>0</v>
      </c>
      <c r="D77" s="125" t="str">
        <f>IF(二段男子入力!B38=0,"",二段男子入力!B38)</f>
        <v/>
      </c>
      <c r="E77" s="122" t="str">
        <f>IF(二段男子入力!C38=0,"",二段男子入力!C38)</f>
        <v/>
      </c>
      <c r="F77" s="20">
        <f>二段男子入力!F38</f>
        <v>0</v>
      </c>
      <c r="G77" s="21" t="str">
        <f>二段男子入力!O38</f>
        <v/>
      </c>
      <c r="H77" s="20">
        <f>二段男子入力!K38</f>
        <v>0</v>
      </c>
      <c r="I77" s="20">
        <f>二段男子入力!N38</f>
        <v>0</v>
      </c>
      <c r="J77" s="22">
        <f>二段男子入力!J38</f>
        <v>0</v>
      </c>
      <c r="K77" s="23">
        <f>二段男子入力!L38</f>
        <v>0</v>
      </c>
      <c r="L77" s="229"/>
      <c r="M77" s="230"/>
    </row>
    <row r="78" spans="1:13" ht="24" customHeight="1" x14ac:dyDescent="0.15">
      <c r="A78" s="238">
        <f>二段男子入力!S39</f>
        <v>0</v>
      </c>
      <c r="B78" s="236">
        <f>二段男子入力!T39</f>
        <v>0</v>
      </c>
      <c r="C78" s="27">
        <f>C76+1</f>
        <v>37</v>
      </c>
      <c r="D78" s="126" t="str">
        <f>IF(二段男子入力!D39=0,"",二段男子入力!D39)</f>
        <v/>
      </c>
      <c r="E78" s="123" t="str">
        <f>IF(二段男子入力!E39=0,"",二段男子入力!E39)</f>
        <v/>
      </c>
      <c r="F78" s="30"/>
      <c r="G78" s="26"/>
      <c r="H78" s="31"/>
      <c r="I78" s="32"/>
      <c r="J78" s="33">
        <f>二段男子入力!I39</f>
        <v>0</v>
      </c>
      <c r="K78" s="34">
        <f>二段男子入力!M39</f>
        <v>0</v>
      </c>
      <c r="L78" s="227"/>
      <c r="M78" s="228"/>
    </row>
    <row r="79" spans="1:13" ht="24" customHeight="1" x14ac:dyDescent="0.15">
      <c r="A79" s="238"/>
      <c r="B79" s="236"/>
      <c r="C79" s="40">
        <f>二段男子入力!H39</f>
        <v>0</v>
      </c>
      <c r="D79" s="125" t="str">
        <f>IF(二段男子入力!B39=0,"",二段男子入力!B39)</f>
        <v/>
      </c>
      <c r="E79" s="122" t="str">
        <f>IF(二段男子入力!C39=0,"",二段男子入力!C39)</f>
        <v/>
      </c>
      <c r="F79" s="20">
        <f>二段男子入力!F39</f>
        <v>0</v>
      </c>
      <c r="G79" s="21" t="str">
        <f>二段男子入力!O39</f>
        <v/>
      </c>
      <c r="H79" s="20">
        <f>二段男子入力!K39</f>
        <v>0</v>
      </c>
      <c r="I79" s="20">
        <f>二段男子入力!N39</f>
        <v>0</v>
      </c>
      <c r="J79" s="22">
        <f>二段男子入力!J39</f>
        <v>0</v>
      </c>
      <c r="K79" s="23">
        <f>二段男子入力!L39</f>
        <v>0</v>
      </c>
      <c r="L79" s="224"/>
      <c r="M79" s="226"/>
    </row>
    <row r="80" spans="1:13" ht="24" customHeight="1" x14ac:dyDescent="0.15">
      <c r="A80" s="238">
        <f>二段男子入力!S40</f>
        <v>0</v>
      </c>
      <c r="B80" s="236">
        <f>二段男子入力!T40</f>
        <v>0</v>
      </c>
      <c r="C80" s="27">
        <f>C78+1</f>
        <v>38</v>
      </c>
      <c r="D80" s="126" t="str">
        <f>IF(二段男子入力!D40=0,"",二段男子入力!D40)</f>
        <v/>
      </c>
      <c r="E80" s="128" t="str">
        <f>IF(二段男子入力!E40=0,"",二段男子入力!E40)</f>
        <v/>
      </c>
      <c r="F80" s="30"/>
      <c r="G80" s="26"/>
      <c r="H80" s="31"/>
      <c r="I80" s="32"/>
      <c r="J80" s="33">
        <f>二段男子入力!I40</f>
        <v>0</v>
      </c>
      <c r="K80" s="34">
        <f>二段男子入力!M40</f>
        <v>0</v>
      </c>
      <c r="L80" s="229"/>
      <c r="M80" s="230"/>
    </row>
    <row r="81" spans="1:13" ht="24" customHeight="1" x14ac:dyDescent="0.15">
      <c r="A81" s="238"/>
      <c r="B81" s="236"/>
      <c r="C81" s="40">
        <f>二段男子入力!H40</f>
        <v>0</v>
      </c>
      <c r="D81" s="125" t="str">
        <f>IF(二段男子入力!B40=0,"",二段男子入力!B40)</f>
        <v/>
      </c>
      <c r="E81" s="127" t="str">
        <f>IF(二段男子入力!C40=0,"",二段男子入力!C40)</f>
        <v/>
      </c>
      <c r="F81" s="20">
        <f>二段男子入力!F40</f>
        <v>0</v>
      </c>
      <c r="G81" s="21" t="str">
        <f>二段男子入力!O40</f>
        <v/>
      </c>
      <c r="H81" s="20">
        <f>二段男子入力!K40</f>
        <v>0</v>
      </c>
      <c r="I81" s="20">
        <f>二段男子入力!N40</f>
        <v>0</v>
      </c>
      <c r="J81" s="22">
        <f>二段男子入力!J40</f>
        <v>0</v>
      </c>
      <c r="K81" s="23">
        <f>二段男子入力!L40</f>
        <v>0</v>
      </c>
      <c r="L81" s="229"/>
      <c r="M81" s="230"/>
    </row>
    <row r="82" spans="1:13" ht="24" customHeight="1" x14ac:dyDescent="0.15">
      <c r="A82" s="238">
        <f>二段男子入力!S41</f>
        <v>0</v>
      </c>
      <c r="B82" s="236">
        <f>二段男子入力!T41</f>
        <v>0</v>
      </c>
      <c r="C82" s="27">
        <f>C80+1</f>
        <v>39</v>
      </c>
      <c r="D82" s="126" t="str">
        <f>IF(二段男子入力!D41=0,"",二段男子入力!D41)</f>
        <v/>
      </c>
      <c r="E82" s="128" t="str">
        <f>IF(二段男子入力!E41=0,"",二段男子入力!E41)</f>
        <v/>
      </c>
      <c r="F82" s="30"/>
      <c r="G82" s="26"/>
      <c r="H82" s="31"/>
      <c r="I82" s="32"/>
      <c r="J82" s="33">
        <f>二段男子入力!I41</f>
        <v>0</v>
      </c>
      <c r="K82" s="34">
        <f>二段男子入力!M41</f>
        <v>0</v>
      </c>
      <c r="L82" s="227"/>
      <c r="M82" s="228"/>
    </row>
    <row r="83" spans="1:13" ht="24" customHeight="1" x14ac:dyDescent="0.15">
      <c r="A83" s="238"/>
      <c r="B83" s="236"/>
      <c r="C83" s="40">
        <f>二段男子入力!H41</f>
        <v>0</v>
      </c>
      <c r="D83" s="125" t="str">
        <f>IF(二段男子入力!B41=0,"",二段男子入力!B41)</f>
        <v/>
      </c>
      <c r="E83" s="127" t="str">
        <f>IF(二段男子入力!C41=0,"",二段男子入力!C41)</f>
        <v/>
      </c>
      <c r="F83" s="20">
        <f>二段男子入力!F41</f>
        <v>0</v>
      </c>
      <c r="G83" s="21" t="str">
        <f>二段男子入力!O41</f>
        <v/>
      </c>
      <c r="H83" s="20">
        <f>二段男子入力!K41</f>
        <v>0</v>
      </c>
      <c r="I83" s="20">
        <f>二段男子入力!N41</f>
        <v>0</v>
      </c>
      <c r="J83" s="22">
        <f>二段男子入力!J41</f>
        <v>0</v>
      </c>
      <c r="K83" s="23">
        <f>二段男子入力!L41</f>
        <v>0</v>
      </c>
      <c r="L83" s="224"/>
      <c r="M83" s="226"/>
    </row>
    <row r="84" spans="1:13" ht="24" customHeight="1" x14ac:dyDescent="0.15">
      <c r="A84" s="238">
        <f>二段男子入力!S42</f>
        <v>0</v>
      </c>
      <c r="B84" s="236">
        <f>二段男子入力!T42</f>
        <v>0</v>
      </c>
      <c r="C84" s="27">
        <f>C82+1</f>
        <v>40</v>
      </c>
      <c r="D84" s="126" t="str">
        <f>IF(二段男子入力!D42=0,"",二段男子入力!D42)</f>
        <v/>
      </c>
      <c r="E84" s="123" t="str">
        <f>IF(二段男子入力!E42=0,"",二段男子入力!E42)</f>
        <v/>
      </c>
      <c r="F84" s="25"/>
      <c r="G84" s="26"/>
      <c r="H84" s="26"/>
      <c r="I84" s="27"/>
      <c r="J84" s="28">
        <f>二段男子入力!I42</f>
        <v>0</v>
      </c>
      <c r="K84" s="29">
        <f>二段男子入力!M42</f>
        <v>0</v>
      </c>
      <c r="L84" s="227"/>
      <c r="M84" s="228"/>
    </row>
    <row r="85" spans="1:13" ht="24" customHeight="1" thickBot="1" x14ac:dyDescent="0.2">
      <c r="A85" s="239"/>
      <c r="B85" s="237"/>
      <c r="C85" s="59">
        <f>二段男子入力!H42</f>
        <v>0</v>
      </c>
      <c r="D85" s="129" t="str">
        <f>IF(二段男子入力!B42=0,"",二段男子入力!B42)</f>
        <v/>
      </c>
      <c r="E85" s="131" t="str">
        <f>IF(二段男子入力!C42=0,"",二段男子入力!C42)</f>
        <v/>
      </c>
      <c r="F85" s="37">
        <f>二段男子入力!F42</f>
        <v>0</v>
      </c>
      <c r="G85" s="13" t="str">
        <f>二段男子入力!O42</f>
        <v/>
      </c>
      <c r="H85" s="37">
        <f>二段男子入力!K42</f>
        <v>0</v>
      </c>
      <c r="I85" s="37">
        <f>二段男子入力!N42</f>
        <v>0</v>
      </c>
      <c r="J85" s="38">
        <f>二段男子入力!J42</f>
        <v>0</v>
      </c>
      <c r="K85" s="39">
        <f>二段男子入力!L42</f>
        <v>0</v>
      </c>
      <c r="L85" s="232"/>
      <c r="M85" s="233"/>
    </row>
    <row r="86" spans="1:13" ht="24" customHeight="1" x14ac:dyDescent="0.15">
      <c r="A86" s="205">
        <f>二段男子入力!S43</f>
        <v>0</v>
      </c>
      <c r="B86" s="199">
        <f>二段男子入力!T43</f>
        <v>0</v>
      </c>
      <c r="C86" s="32">
        <f>C84+1</f>
        <v>41</v>
      </c>
      <c r="D86" s="124" t="str">
        <f>IF(二段男子入力!D43=0,"",二段男子入力!D43)</f>
        <v/>
      </c>
      <c r="E86" s="7" t="str">
        <f>IF(二段男子入力!E43=0,"",二段男子入力!E43)</f>
        <v/>
      </c>
      <c r="F86" s="30"/>
      <c r="G86" s="17"/>
      <c r="H86" s="31"/>
      <c r="I86" s="32"/>
      <c r="J86" s="33">
        <f>二段男子入力!I43</f>
        <v>0</v>
      </c>
      <c r="K86" s="34">
        <f>二段男子入力!M43</f>
        <v>0</v>
      </c>
      <c r="L86" s="229"/>
      <c r="M86" s="230"/>
    </row>
    <row r="87" spans="1:13" ht="24" customHeight="1" x14ac:dyDescent="0.15">
      <c r="A87" s="238"/>
      <c r="B87" s="236"/>
      <c r="C87" s="40">
        <f>二段男子入力!H43</f>
        <v>0</v>
      </c>
      <c r="D87" s="125" t="str">
        <f>IF(二段男子入力!B43=0,"",二段男子入力!B43)</f>
        <v/>
      </c>
      <c r="E87" s="122" t="str">
        <f>IF(二段男子入力!C43=0,"",二段男子入力!C43)</f>
        <v/>
      </c>
      <c r="F87" s="20">
        <f>二段男子入力!F43</f>
        <v>0</v>
      </c>
      <c r="G87" s="21" t="str">
        <f>二段男子入力!O43</f>
        <v/>
      </c>
      <c r="H87" s="20">
        <f>二段男子入力!K43</f>
        <v>0</v>
      </c>
      <c r="I87" s="20">
        <f>二段男子入力!N43</f>
        <v>0</v>
      </c>
      <c r="J87" s="22">
        <f>二段男子入力!J43</f>
        <v>0</v>
      </c>
      <c r="K87" s="23">
        <f>二段男子入力!L43</f>
        <v>0</v>
      </c>
      <c r="L87" s="224"/>
      <c r="M87" s="226"/>
    </row>
    <row r="88" spans="1:13" ht="24" customHeight="1" x14ac:dyDescent="0.15">
      <c r="A88" s="238">
        <f>二段男子入力!S44</f>
        <v>0</v>
      </c>
      <c r="B88" s="236">
        <f>二段男子入力!T44</f>
        <v>0</v>
      </c>
      <c r="C88" s="27">
        <f>C86+1</f>
        <v>42</v>
      </c>
      <c r="D88" s="126" t="str">
        <f>IF(二段男子入力!D44=0,"",二段男子入力!D44)</f>
        <v/>
      </c>
      <c r="E88" s="123" t="str">
        <f>IF(二段男子入力!E44=0,"",二段男子入力!E44)</f>
        <v/>
      </c>
      <c r="F88" s="30"/>
      <c r="G88" s="26"/>
      <c r="H88" s="31"/>
      <c r="I88" s="32"/>
      <c r="J88" s="33">
        <f>二段男子入力!I44</f>
        <v>0</v>
      </c>
      <c r="K88" s="34">
        <f>二段男子入力!M44</f>
        <v>0</v>
      </c>
      <c r="L88" s="229"/>
      <c r="M88" s="230"/>
    </row>
    <row r="89" spans="1:13" ht="24" customHeight="1" x14ac:dyDescent="0.15">
      <c r="A89" s="238"/>
      <c r="B89" s="236"/>
      <c r="C89" s="40">
        <f>二段男子入力!H44</f>
        <v>0</v>
      </c>
      <c r="D89" s="125" t="str">
        <f>IF(二段男子入力!B44=0,"",二段男子入力!B44)</f>
        <v/>
      </c>
      <c r="E89" s="122" t="str">
        <f>IF(二段男子入力!C44=0,"",二段男子入力!C44)</f>
        <v/>
      </c>
      <c r="F89" s="20">
        <f>二段男子入力!F44</f>
        <v>0</v>
      </c>
      <c r="G89" s="21" t="str">
        <f>二段男子入力!O44</f>
        <v/>
      </c>
      <c r="H89" s="20">
        <f>二段男子入力!K44</f>
        <v>0</v>
      </c>
      <c r="I89" s="20">
        <f>二段男子入力!N44</f>
        <v>0</v>
      </c>
      <c r="J89" s="22">
        <f>二段男子入力!J44</f>
        <v>0</v>
      </c>
      <c r="K89" s="23">
        <f>二段男子入力!L44</f>
        <v>0</v>
      </c>
      <c r="L89" s="229"/>
      <c r="M89" s="230"/>
    </row>
    <row r="90" spans="1:13" ht="24" customHeight="1" x14ac:dyDescent="0.15">
      <c r="A90" s="238">
        <f>二段男子入力!S45</f>
        <v>0</v>
      </c>
      <c r="B90" s="236">
        <f>二段男子入力!T45</f>
        <v>0</v>
      </c>
      <c r="C90" s="27">
        <f>C88+1</f>
        <v>43</v>
      </c>
      <c r="D90" s="126" t="str">
        <f>IF(二段男子入力!D45=0,"",二段男子入力!D45)</f>
        <v/>
      </c>
      <c r="E90" s="123" t="str">
        <f>IF(二段男子入力!E45=0,"",二段男子入力!E45)</f>
        <v/>
      </c>
      <c r="F90" s="30"/>
      <c r="G90" s="26"/>
      <c r="H90" s="31"/>
      <c r="I90" s="32"/>
      <c r="J90" s="33">
        <f>二段男子入力!I45</f>
        <v>0</v>
      </c>
      <c r="K90" s="34">
        <f>二段男子入力!M45</f>
        <v>0</v>
      </c>
      <c r="L90" s="227"/>
      <c r="M90" s="228"/>
    </row>
    <row r="91" spans="1:13" ht="24" customHeight="1" x14ac:dyDescent="0.15">
      <c r="A91" s="238"/>
      <c r="B91" s="236"/>
      <c r="C91" s="40">
        <f>二段男子入力!H45</f>
        <v>0</v>
      </c>
      <c r="D91" s="125" t="str">
        <f>IF(二段男子入力!B45=0,"",二段男子入力!B45)</f>
        <v/>
      </c>
      <c r="E91" s="127" t="str">
        <f>IF(二段男子入力!C45=0,"",二段男子入力!C45)</f>
        <v/>
      </c>
      <c r="F91" s="20">
        <f>二段男子入力!F45</f>
        <v>0</v>
      </c>
      <c r="G91" s="21" t="str">
        <f>二段男子入力!O45</f>
        <v/>
      </c>
      <c r="H91" s="20">
        <f>二段男子入力!K45</f>
        <v>0</v>
      </c>
      <c r="I91" s="20">
        <f>二段男子入力!N45</f>
        <v>0</v>
      </c>
      <c r="J91" s="22">
        <f>二段男子入力!J45</f>
        <v>0</v>
      </c>
      <c r="K91" s="23">
        <f>二段男子入力!L45</f>
        <v>0</v>
      </c>
      <c r="L91" s="224"/>
      <c r="M91" s="226"/>
    </row>
    <row r="92" spans="1:13" ht="24" customHeight="1" x14ac:dyDescent="0.15">
      <c r="A92" s="238">
        <f>二段男子入力!S46</f>
        <v>0</v>
      </c>
      <c r="B92" s="236">
        <f>二段男子入力!T46</f>
        <v>0</v>
      </c>
      <c r="C92" s="27">
        <f>C90+1</f>
        <v>44</v>
      </c>
      <c r="D92" s="126" t="str">
        <f>IF(二段男子入力!D46=0,"",二段男子入力!D46)</f>
        <v/>
      </c>
      <c r="E92" s="123" t="str">
        <f>IF(二段男子入力!E46=0,"",二段男子入力!E46)</f>
        <v/>
      </c>
      <c r="F92" s="30"/>
      <c r="G92" s="26"/>
      <c r="H92" s="31"/>
      <c r="I92" s="32"/>
      <c r="J92" s="33">
        <f>二段男子入力!I46</f>
        <v>0</v>
      </c>
      <c r="K92" s="34">
        <f>二段男子入力!M46</f>
        <v>0</v>
      </c>
      <c r="L92" s="229"/>
      <c r="M92" s="230"/>
    </row>
    <row r="93" spans="1:13" ht="24" customHeight="1" x14ac:dyDescent="0.15">
      <c r="A93" s="238"/>
      <c r="B93" s="236"/>
      <c r="C93" s="40">
        <f>二段男子入力!H46</f>
        <v>0</v>
      </c>
      <c r="D93" s="125" t="str">
        <f>IF(二段男子入力!B46=0,"",二段男子入力!B46)</f>
        <v/>
      </c>
      <c r="E93" s="127" t="str">
        <f>IF(二段男子入力!C46=0,"",二段男子入力!C46)</f>
        <v/>
      </c>
      <c r="F93" s="20">
        <f>二段男子入力!F46</f>
        <v>0</v>
      </c>
      <c r="G93" s="21" t="str">
        <f>二段男子入力!O46</f>
        <v/>
      </c>
      <c r="H93" s="20">
        <f>二段男子入力!K46</f>
        <v>0</v>
      </c>
      <c r="I93" s="20">
        <f>二段男子入力!N46</f>
        <v>0</v>
      </c>
      <c r="J93" s="22">
        <f>二段男子入力!J46</f>
        <v>0</v>
      </c>
      <c r="K93" s="23">
        <f>二段男子入力!L46</f>
        <v>0</v>
      </c>
      <c r="L93" s="229"/>
      <c r="M93" s="230"/>
    </row>
    <row r="94" spans="1:13" ht="24" customHeight="1" x14ac:dyDescent="0.15">
      <c r="A94" s="238">
        <f>二段男子入力!S47</f>
        <v>0</v>
      </c>
      <c r="B94" s="236">
        <f>二段男子入力!T47</f>
        <v>0</v>
      </c>
      <c r="C94" s="27">
        <f>C92+1</f>
        <v>45</v>
      </c>
      <c r="D94" s="126" t="str">
        <f>IF(二段男子入力!D47=0,"",二段男子入力!D47)</f>
        <v/>
      </c>
      <c r="E94" s="123" t="str">
        <f>IF(二段男子入力!E47=0,"",二段男子入力!E47)</f>
        <v/>
      </c>
      <c r="F94" s="30"/>
      <c r="G94" s="26"/>
      <c r="H94" s="31"/>
      <c r="I94" s="32"/>
      <c r="J94" s="33">
        <f>二段男子入力!I47</f>
        <v>0</v>
      </c>
      <c r="K94" s="34">
        <f>二段男子入力!M47</f>
        <v>0</v>
      </c>
      <c r="L94" s="227"/>
      <c r="M94" s="228"/>
    </row>
    <row r="95" spans="1:13" ht="24" customHeight="1" x14ac:dyDescent="0.15">
      <c r="A95" s="238"/>
      <c r="B95" s="236"/>
      <c r="C95" s="40">
        <f>二段男子入力!H47</f>
        <v>0</v>
      </c>
      <c r="D95" s="125" t="str">
        <f>IF(二段男子入力!B47=0,"",二段男子入力!B47)</f>
        <v/>
      </c>
      <c r="E95" s="122" t="str">
        <f>IF(二段男子入力!C47=0,"",二段男子入力!C47)</f>
        <v/>
      </c>
      <c r="F95" s="20">
        <f>二段男子入力!F47</f>
        <v>0</v>
      </c>
      <c r="G95" s="21" t="str">
        <f>二段男子入力!O47</f>
        <v/>
      </c>
      <c r="H95" s="20">
        <f>二段男子入力!K47</f>
        <v>0</v>
      </c>
      <c r="I95" s="20">
        <f>二段男子入力!N47</f>
        <v>0</v>
      </c>
      <c r="J95" s="22">
        <f>二段男子入力!J47</f>
        <v>0</v>
      </c>
      <c r="K95" s="23">
        <f>二段男子入力!L47</f>
        <v>0</v>
      </c>
      <c r="L95" s="224"/>
      <c r="M95" s="226"/>
    </row>
    <row r="96" spans="1:13" ht="24" customHeight="1" x14ac:dyDescent="0.15">
      <c r="A96" s="238">
        <f>二段男子入力!S48</f>
        <v>0</v>
      </c>
      <c r="B96" s="236">
        <f>二段男子入力!T48</f>
        <v>0</v>
      </c>
      <c r="C96" s="27">
        <f>C94+1</f>
        <v>46</v>
      </c>
      <c r="D96" s="126" t="str">
        <f>IF(二段男子入力!D48=0,"",二段男子入力!D48)</f>
        <v/>
      </c>
      <c r="E96" s="123" t="str">
        <f>IF(二段男子入力!E48=0,"",二段男子入力!E48)</f>
        <v/>
      </c>
      <c r="F96" s="30"/>
      <c r="G96" s="26"/>
      <c r="H96" s="31"/>
      <c r="I96" s="32"/>
      <c r="J96" s="33">
        <f>二段男子入力!I48</f>
        <v>0</v>
      </c>
      <c r="K96" s="34">
        <f>二段男子入力!M48</f>
        <v>0</v>
      </c>
      <c r="L96" s="229"/>
      <c r="M96" s="230"/>
    </row>
    <row r="97" spans="1:13" ht="24" customHeight="1" x14ac:dyDescent="0.15">
      <c r="A97" s="238"/>
      <c r="B97" s="236"/>
      <c r="C97" s="40">
        <f>二段男子入力!H48</f>
        <v>0</v>
      </c>
      <c r="D97" s="125" t="str">
        <f>IF(二段男子入力!B48=0,"",二段男子入力!B48)</f>
        <v/>
      </c>
      <c r="E97" s="122" t="str">
        <f>IF(二段男子入力!C48=0,"",二段男子入力!C48)</f>
        <v/>
      </c>
      <c r="F97" s="20">
        <f>二段男子入力!F48</f>
        <v>0</v>
      </c>
      <c r="G97" s="21" t="str">
        <f>二段男子入力!O48</f>
        <v/>
      </c>
      <c r="H97" s="20">
        <f>二段男子入力!K48</f>
        <v>0</v>
      </c>
      <c r="I97" s="20">
        <f>二段男子入力!N48</f>
        <v>0</v>
      </c>
      <c r="J97" s="22">
        <f>二段男子入力!J48</f>
        <v>0</v>
      </c>
      <c r="K97" s="23">
        <f>二段男子入力!L48</f>
        <v>0</v>
      </c>
      <c r="L97" s="229"/>
      <c r="M97" s="230"/>
    </row>
    <row r="98" spans="1:13" ht="24" customHeight="1" x14ac:dyDescent="0.15">
      <c r="A98" s="238">
        <f>二段男子入力!S49</f>
        <v>0</v>
      </c>
      <c r="B98" s="236">
        <f>二段男子入力!T49</f>
        <v>0</v>
      </c>
      <c r="C98" s="27">
        <f>C96+1</f>
        <v>47</v>
      </c>
      <c r="D98" s="126" t="str">
        <f>IF(二段男子入力!D49=0,"",二段男子入力!D49)</f>
        <v/>
      </c>
      <c r="E98" s="123" t="str">
        <f>IF(二段男子入力!E49=0,"",二段男子入力!E49)</f>
        <v/>
      </c>
      <c r="F98" s="30"/>
      <c r="G98" s="26"/>
      <c r="H98" s="31"/>
      <c r="I98" s="32"/>
      <c r="J98" s="33">
        <f>二段男子入力!I49</f>
        <v>0</v>
      </c>
      <c r="K98" s="34">
        <f>二段男子入力!M49</f>
        <v>0</v>
      </c>
      <c r="L98" s="227"/>
      <c r="M98" s="228"/>
    </row>
    <row r="99" spans="1:13" ht="24" customHeight="1" x14ac:dyDescent="0.15">
      <c r="A99" s="238"/>
      <c r="B99" s="236"/>
      <c r="C99" s="40">
        <f>二段男子入力!H49</f>
        <v>0</v>
      </c>
      <c r="D99" s="125" t="str">
        <f>IF(二段男子入力!B49=0,"",二段男子入力!B49)</f>
        <v/>
      </c>
      <c r="E99" s="122" t="str">
        <f>IF(二段男子入力!C49=0,"",二段男子入力!C49)</f>
        <v/>
      </c>
      <c r="F99" s="20">
        <f>二段男子入力!F49</f>
        <v>0</v>
      </c>
      <c r="G99" s="21" t="str">
        <f>二段男子入力!O49</f>
        <v/>
      </c>
      <c r="H99" s="20">
        <f>二段男子入力!K49</f>
        <v>0</v>
      </c>
      <c r="I99" s="20">
        <f>二段男子入力!N49</f>
        <v>0</v>
      </c>
      <c r="J99" s="22">
        <f>二段男子入力!J49</f>
        <v>0</v>
      </c>
      <c r="K99" s="23">
        <f>二段男子入力!L49</f>
        <v>0</v>
      </c>
      <c r="L99" s="224"/>
      <c r="M99" s="226"/>
    </row>
    <row r="100" spans="1:13" ht="24" customHeight="1" x14ac:dyDescent="0.15">
      <c r="A100" s="238">
        <f>二段男子入力!S50</f>
        <v>0</v>
      </c>
      <c r="B100" s="236">
        <f>二段男子入力!T50</f>
        <v>0</v>
      </c>
      <c r="C100" s="27">
        <f>C98+1</f>
        <v>48</v>
      </c>
      <c r="D100" s="126" t="str">
        <f>IF(二段男子入力!D50=0,"",二段男子入力!D50)</f>
        <v/>
      </c>
      <c r="E100" s="128" t="str">
        <f>IF(二段男子入力!E50=0,"",二段男子入力!E50)</f>
        <v/>
      </c>
      <c r="F100" s="30"/>
      <c r="G100" s="26"/>
      <c r="H100" s="31"/>
      <c r="I100" s="32"/>
      <c r="J100" s="33">
        <f>二段男子入力!I50</f>
        <v>0</v>
      </c>
      <c r="K100" s="34">
        <f>二段男子入力!M50</f>
        <v>0</v>
      </c>
      <c r="L100" s="229"/>
      <c r="M100" s="230"/>
    </row>
    <row r="101" spans="1:13" ht="24" customHeight="1" x14ac:dyDescent="0.15">
      <c r="A101" s="238"/>
      <c r="B101" s="236"/>
      <c r="C101" s="40">
        <f>二段男子入力!H50</f>
        <v>0</v>
      </c>
      <c r="D101" s="125" t="str">
        <f>IF(二段男子入力!B50=0,"",二段男子入力!B50)</f>
        <v/>
      </c>
      <c r="E101" s="127" t="str">
        <f>IF(二段男子入力!C50=0,"",二段男子入力!C50)</f>
        <v/>
      </c>
      <c r="F101" s="20">
        <f>二段男子入力!F50</f>
        <v>0</v>
      </c>
      <c r="G101" s="21" t="str">
        <f>二段男子入力!O50</f>
        <v/>
      </c>
      <c r="H101" s="20">
        <f>二段男子入力!K50</f>
        <v>0</v>
      </c>
      <c r="I101" s="20">
        <f>二段男子入力!N50</f>
        <v>0</v>
      </c>
      <c r="J101" s="22">
        <f>二段男子入力!J50</f>
        <v>0</v>
      </c>
      <c r="K101" s="23">
        <f>二段男子入力!L50</f>
        <v>0</v>
      </c>
      <c r="L101" s="229"/>
      <c r="M101" s="230"/>
    </row>
    <row r="102" spans="1:13" ht="24" customHeight="1" x14ac:dyDescent="0.15">
      <c r="A102" s="238">
        <f>二段男子入力!S51</f>
        <v>0</v>
      </c>
      <c r="B102" s="236">
        <f>二段男子入力!T51</f>
        <v>0</v>
      </c>
      <c r="C102" s="27">
        <f>C100+1</f>
        <v>49</v>
      </c>
      <c r="D102" s="126" t="str">
        <f>IF(二段男子入力!D51=0,"",二段男子入力!D51)</f>
        <v/>
      </c>
      <c r="E102" s="128" t="str">
        <f>IF(二段男子入力!E51=0,"",二段男子入力!E51)</f>
        <v/>
      </c>
      <c r="F102" s="30"/>
      <c r="G102" s="26"/>
      <c r="H102" s="31"/>
      <c r="I102" s="32"/>
      <c r="J102" s="33">
        <f>二段男子入力!I51</f>
        <v>0</v>
      </c>
      <c r="K102" s="34">
        <f>二段男子入力!M51</f>
        <v>0</v>
      </c>
      <c r="L102" s="227"/>
      <c r="M102" s="228"/>
    </row>
    <row r="103" spans="1:13" ht="24" customHeight="1" x14ac:dyDescent="0.15">
      <c r="A103" s="238"/>
      <c r="B103" s="236"/>
      <c r="C103" s="40">
        <f>二段男子入力!H51</f>
        <v>0</v>
      </c>
      <c r="D103" s="125" t="str">
        <f>IF(二段男子入力!B51=0,"",二段男子入力!B51)</f>
        <v/>
      </c>
      <c r="E103" s="127" t="str">
        <f>IF(二段男子入力!C51=0,"",二段男子入力!C51)</f>
        <v/>
      </c>
      <c r="F103" s="20">
        <f>二段男子入力!F51</f>
        <v>0</v>
      </c>
      <c r="G103" s="21" t="str">
        <f>二段男子入力!O51</f>
        <v/>
      </c>
      <c r="H103" s="20">
        <f>二段男子入力!K51</f>
        <v>0</v>
      </c>
      <c r="I103" s="20">
        <f>二段男子入力!N51</f>
        <v>0</v>
      </c>
      <c r="J103" s="22">
        <f>二段男子入力!J51</f>
        <v>0</v>
      </c>
      <c r="K103" s="23">
        <f>二段男子入力!L51</f>
        <v>0</v>
      </c>
      <c r="L103" s="224"/>
      <c r="M103" s="226"/>
    </row>
    <row r="104" spans="1:13" ht="24" customHeight="1" x14ac:dyDescent="0.15">
      <c r="A104" s="238">
        <f>二段男子入力!S52</f>
        <v>0</v>
      </c>
      <c r="B104" s="236">
        <f>二段男子入力!T52</f>
        <v>0</v>
      </c>
      <c r="C104" s="27">
        <f>C102+1</f>
        <v>50</v>
      </c>
      <c r="D104" s="126" t="str">
        <f>IF(二段男子入力!D52=0,"",二段男子入力!D52)</f>
        <v/>
      </c>
      <c r="E104" s="123" t="str">
        <f>IF(二段男子入力!E52=0,"",二段男子入力!E52)</f>
        <v/>
      </c>
      <c r="F104" s="25"/>
      <c r="G104" s="26"/>
      <c r="H104" s="26"/>
      <c r="I104" s="27"/>
      <c r="J104" s="28">
        <f>二段男子入力!I52</f>
        <v>0</v>
      </c>
      <c r="K104" s="29">
        <f>二段男子入力!M52</f>
        <v>0</v>
      </c>
      <c r="L104" s="227"/>
      <c r="M104" s="228"/>
    </row>
    <row r="105" spans="1:13" ht="24" customHeight="1" thickBot="1" x14ac:dyDescent="0.2">
      <c r="A105" s="239"/>
      <c r="B105" s="237"/>
      <c r="C105" s="59">
        <f>二段男子入力!H52</f>
        <v>0</v>
      </c>
      <c r="D105" s="129" t="str">
        <f>IF(二段男子入力!B52=0,"",二段男子入力!B52)</f>
        <v/>
      </c>
      <c r="E105" s="131" t="str">
        <f>IF(二段男子入力!C52=0,"",二段男子入力!C52)</f>
        <v/>
      </c>
      <c r="F105" s="37">
        <f>二段男子入力!F52</f>
        <v>0</v>
      </c>
      <c r="G105" s="13" t="str">
        <f>二段男子入力!O52</f>
        <v/>
      </c>
      <c r="H105" s="37">
        <f>二段男子入力!K52</f>
        <v>0</v>
      </c>
      <c r="I105" s="37">
        <f>二段男子入力!N52</f>
        <v>0</v>
      </c>
      <c r="J105" s="38">
        <f>二段男子入力!J52</f>
        <v>0</v>
      </c>
      <c r="K105" s="39">
        <f>二段男子入力!L52</f>
        <v>0</v>
      </c>
      <c r="L105" s="232"/>
      <c r="M105" s="233"/>
    </row>
    <row r="106" spans="1:13" ht="24" customHeight="1" x14ac:dyDescent="0.15">
      <c r="A106" s="205">
        <f>二段男子入力!S53</f>
        <v>0</v>
      </c>
      <c r="B106" s="199">
        <f>二段男子入力!T53</f>
        <v>0</v>
      </c>
      <c r="C106" s="32">
        <f>C104+1</f>
        <v>51</v>
      </c>
      <c r="D106" s="124" t="str">
        <f>IF(二段男子入力!D53=0,"",二段男子入力!D53)</f>
        <v/>
      </c>
      <c r="E106" s="7" t="str">
        <f>IF(二段男子入力!E53=0,"",二段男子入力!E53)</f>
        <v/>
      </c>
      <c r="F106" s="30"/>
      <c r="G106" s="17"/>
      <c r="H106" s="31"/>
      <c r="I106" s="32"/>
      <c r="J106" s="33">
        <f>二段男子入力!I53</f>
        <v>0</v>
      </c>
      <c r="K106" s="34">
        <f>二段男子入力!M53</f>
        <v>0</v>
      </c>
      <c r="L106" s="229"/>
      <c r="M106" s="230"/>
    </row>
    <row r="107" spans="1:13" ht="24" customHeight="1" x14ac:dyDescent="0.15">
      <c r="A107" s="238"/>
      <c r="B107" s="236"/>
      <c r="C107" s="40">
        <f>二段男子入力!H53</f>
        <v>0</v>
      </c>
      <c r="D107" s="125" t="str">
        <f>IF(二段男子入力!B53=0,"",二段男子入力!B53)</f>
        <v/>
      </c>
      <c r="E107" s="122" t="str">
        <f>IF(二段男子入力!C53=0,"",二段男子入力!C53)</f>
        <v/>
      </c>
      <c r="F107" s="20">
        <f>二段男子入力!F53</f>
        <v>0</v>
      </c>
      <c r="G107" s="21" t="str">
        <f>二段男子入力!O53</f>
        <v/>
      </c>
      <c r="H107" s="20">
        <f>二段男子入力!K53</f>
        <v>0</v>
      </c>
      <c r="I107" s="20">
        <f>二段男子入力!N53</f>
        <v>0</v>
      </c>
      <c r="J107" s="22">
        <f>二段男子入力!J53</f>
        <v>0</v>
      </c>
      <c r="K107" s="23">
        <f>二段男子入力!L53</f>
        <v>0</v>
      </c>
      <c r="L107" s="224"/>
      <c r="M107" s="226"/>
    </row>
    <row r="108" spans="1:13" ht="24" customHeight="1" x14ac:dyDescent="0.15">
      <c r="A108" s="238">
        <f>二段男子入力!S54</f>
        <v>0</v>
      </c>
      <c r="B108" s="236">
        <f>二段男子入力!T54</f>
        <v>0</v>
      </c>
      <c r="C108" s="27">
        <f>C106+1</f>
        <v>52</v>
      </c>
      <c r="D108" s="126" t="str">
        <f>IF(二段男子入力!D54=0,"",二段男子入力!D54)</f>
        <v/>
      </c>
      <c r="E108" s="123" t="str">
        <f>IF(二段男子入力!E54=0,"",二段男子入力!E54)</f>
        <v/>
      </c>
      <c r="F108" s="30"/>
      <c r="G108" s="26"/>
      <c r="H108" s="31"/>
      <c r="I108" s="32"/>
      <c r="J108" s="33">
        <f>二段男子入力!I54</f>
        <v>0</v>
      </c>
      <c r="K108" s="34">
        <f>二段男子入力!M54</f>
        <v>0</v>
      </c>
      <c r="L108" s="229"/>
      <c r="M108" s="230"/>
    </row>
    <row r="109" spans="1:13" ht="24" customHeight="1" x14ac:dyDescent="0.15">
      <c r="A109" s="238"/>
      <c r="B109" s="236"/>
      <c r="C109" s="40">
        <f>二段男子入力!H54</f>
        <v>0</v>
      </c>
      <c r="D109" s="125" t="str">
        <f>IF(二段男子入力!B54=0,"",二段男子入力!B54)</f>
        <v/>
      </c>
      <c r="E109" s="122" t="str">
        <f>IF(二段男子入力!C54=0,"",二段男子入力!C54)</f>
        <v/>
      </c>
      <c r="F109" s="20">
        <f>二段男子入力!F54</f>
        <v>0</v>
      </c>
      <c r="G109" s="21" t="str">
        <f>二段男子入力!O54</f>
        <v/>
      </c>
      <c r="H109" s="20">
        <f>二段男子入力!K54</f>
        <v>0</v>
      </c>
      <c r="I109" s="20">
        <f>二段男子入力!N54</f>
        <v>0</v>
      </c>
      <c r="J109" s="22">
        <f>二段男子入力!J54</f>
        <v>0</v>
      </c>
      <c r="K109" s="23">
        <f>二段男子入力!L54</f>
        <v>0</v>
      </c>
      <c r="L109" s="229"/>
      <c r="M109" s="230"/>
    </row>
    <row r="110" spans="1:13" ht="24" customHeight="1" x14ac:dyDescent="0.15">
      <c r="A110" s="238">
        <f>二段男子入力!S55</f>
        <v>0</v>
      </c>
      <c r="B110" s="236">
        <f>二段男子入力!T55</f>
        <v>0</v>
      </c>
      <c r="C110" s="27">
        <f>C108+1</f>
        <v>53</v>
      </c>
      <c r="D110" s="126" t="str">
        <f>IF(二段男子入力!D55=0,"",二段男子入力!D55)</f>
        <v/>
      </c>
      <c r="E110" s="123" t="str">
        <f>IF(二段男子入力!E55=0,"",二段男子入力!E55)</f>
        <v/>
      </c>
      <c r="F110" s="30"/>
      <c r="G110" s="26"/>
      <c r="H110" s="31"/>
      <c r="I110" s="32"/>
      <c r="J110" s="33">
        <f>二段男子入力!I55</f>
        <v>0</v>
      </c>
      <c r="K110" s="34">
        <f>二段男子入力!M55</f>
        <v>0</v>
      </c>
      <c r="L110" s="227"/>
      <c r="M110" s="228"/>
    </row>
    <row r="111" spans="1:13" ht="24" customHeight="1" x14ac:dyDescent="0.15">
      <c r="A111" s="238"/>
      <c r="B111" s="236"/>
      <c r="C111" s="40">
        <f>二段男子入力!H55</f>
        <v>0</v>
      </c>
      <c r="D111" s="125" t="str">
        <f>IF(二段男子入力!B55=0,"",二段男子入力!B55)</f>
        <v/>
      </c>
      <c r="E111" s="127" t="str">
        <f>IF(二段男子入力!C55=0,"",二段男子入力!C55)</f>
        <v/>
      </c>
      <c r="F111" s="20">
        <f>二段男子入力!F55</f>
        <v>0</v>
      </c>
      <c r="G111" s="21" t="str">
        <f>二段男子入力!O55</f>
        <v/>
      </c>
      <c r="H111" s="20">
        <f>二段男子入力!K55</f>
        <v>0</v>
      </c>
      <c r="I111" s="20">
        <f>二段男子入力!N55</f>
        <v>0</v>
      </c>
      <c r="J111" s="22">
        <f>二段男子入力!J55</f>
        <v>0</v>
      </c>
      <c r="K111" s="23">
        <f>二段男子入力!L55</f>
        <v>0</v>
      </c>
      <c r="L111" s="224"/>
      <c r="M111" s="226"/>
    </row>
    <row r="112" spans="1:13" ht="24" customHeight="1" x14ac:dyDescent="0.15">
      <c r="A112" s="238">
        <f>二段男子入力!S56</f>
        <v>0</v>
      </c>
      <c r="B112" s="236">
        <f>二段男子入力!T56</f>
        <v>0</v>
      </c>
      <c r="C112" s="27">
        <f>C110+1</f>
        <v>54</v>
      </c>
      <c r="D112" s="126" t="str">
        <f>IF(二段男子入力!D56=0,"",二段男子入力!D56)</f>
        <v/>
      </c>
      <c r="E112" s="123" t="str">
        <f>IF(二段男子入力!E56=0,"",二段男子入力!E56)</f>
        <v/>
      </c>
      <c r="F112" s="30"/>
      <c r="G112" s="26"/>
      <c r="H112" s="31"/>
      <c r="I112" s="32"/>
      <c r="J112" s="33">
        <f>二段男子入力!I56</f>
        <v>0</v>
      </c>
      <c r="K112" s="34">
        <f>二段男子入力!M56</f>
        <v>0</v>
      </c>
      <c r="L112" s="229"/>
      <c r="M112" s="230"/>
    </row>
    <row r="113" spans="1:13" ht="24" customHeight="1" x14ac:dyDescent="0.15">
      <c r="A113" s="238"/>
      <c r="B113" s="236"/>
      <c r="C113" s="40">
        <f>二段男子入力!H56</f>
        <v>0</v>
      </c>
      <c r="D113" s="125" t="str">
        <f>IF(二段男子入力!B56=0,"",二段男子入力!B56)</f>
        <v/>
      </c>
      <c r="E113" s="127" t="str">
        <f>IF(二段男子入力!C56=0,"",二段男子入力!C56)</f>
        <v/>
      </c>
      <c r="F113" s="20">
        <f>二段男子入力!F56</f>
        <v>0</v>
      </c>
      <c r="G113" s="21" t="str">
        <f>二段男子入力!O56</f>
        <v/>
      </c>
      <c r="H113" s="20">
        <f>二段男子入力!K56</f>
        <v>0</v>
      </c>
      <c r="I113" s="20">
        <f>二段男子入力!N56</f>
        <v>0</v>
      </c>
      <c r="J113" s="22">
        <f>二段男子入力!J56</f>
        <v>0</v>
      </c>
      <c r="K113" s="23">
        <f>二段男子入力!L56</f>
        <v>0</v>
      </c>
      <c r="L113" s="229"/>
      <c r="M113" s="230"/>
    </row>
    <row r="114" spans="1:13" ht="24" customHeight="1" x14ac:dyDescent="0.15">
      <c r="A114" s="238">
        <f>二段男子入力!S57</f>
        <v>0</v>
      </c>
      <c r="B114" s="236">
        <f>二段男子入力!T57</f>
        <v>0</v>
      </c>
      <c r="C114" s="27">
        <f>C112+1</f>
        <v>55</v>
      </c>
      <c r="D114" s="126" t="str">
        <f>IF(二段男子入力!D57=0,"",二段男子入力!D57)</f>
        <v/>
      </c>
      <c r="E114" s="123" t="str">
        <f>IF(二段男子入力!E57=0,"",二段男子入力!E57)</f>
        <v/>
      </c>
      <c r="F114" s="30"/>
      <c r="G114" s="26"/>
      <c r="H114" s="31"/>
      <c r="I114" s="32"/>
      <c r="J114" s="33">
        <f>二段男子入力!I57</f>
        <v>0</v>
      </c>
      <c r="K114" s="34">
        <f>二段男子入力!M57</f>
        <v>0</v>
      </c>
      <c r="L114" s="227"/>
      <c r="M114" s="228"/>
    </row>
    <row r="115" spans="1:13" ht="24" customHeight="1" x14ac:dyDescent="0.15">
      <c r="A115" s="238"/>
      <c r="B115" s="236"/>
      <c r="C115" s="40">
        <f>二段男子入力!H57</f>
        <v>0</v>
      </c>
      <c r="D115" s="125" t="str">
        <f>IF(二段男子入力!B57=0,"",二段男子入力!B57)</f>
        <v/>
      </c>
      <c r="E115" s="122" t="str">
        <f>IF(二段男子入力!C57=0,"",二段男子入力!C57)</f>
        <v/>
      </c>
      <c r="F115" s="20">
        <f>二段男子入力!F57</f>
        <v>0</v>
      </c>
      <c r="G115" s="21" t="str">
        <f>二段男子入力!O57</f>
        <v/>
      </c>
      <c r="H115" s="20">
        <f>二段男子入力!K57</f>
        <v>0</v>
      </c>
      <c r="I115" s="20">
        <f>二段男子入力!N57</f>
        <v>0</v>
      </c>
      <c r="J115" s="22">
        <f>二段男子入力!J57</f>
        <v>0</v>
      </c>
      <c r="K115" s="23">
        <f>二段男子入力!L57</f>
        <v>0</v>
      </c>
      <c r="L115" s="224"/>
      <c r="M115" s="226"/>
    </row>
    <row r="116" spans="1:13" ht="24" customHeight="1" x14ac:dyDescent="0.15">
      <c r="A116" s="238">
        <f>二段男子入力!S58</f>
        <v>0</v>
      </c>
      <c r="B116" s="236">
        <f>二段男子入力!T58</f>
        <v>0</v>
      </c>
      <c r="C116" s="27">
        <f>C114+1</f>
        <v>56</v>
      </c>
      <c r="D116" s="126" t="str">
        <f>IF(二段男子入力!D58=0,"",二段男子入力!D58)</f>
        <v/>
      </c>
      <c r="E116" s="123" t="str">
        <f>IF(二段男子入力!E58=0,"",二段男子入力!E58)</f>
        <v/>
      </c>
      <c r="F116" s="30"/>
      <c r="G116" s="26"/>
      <c r="H116" s="31"/>
      <c r="I116" s="32"/>
      <c r="J116" s="33">
        <f>二段男子入力!I58</f>
        <v>0</v>
      </c>
      <c r="K116" s="34">
        <f>二段男子入力!M58</f>
        <v>0</v>
      </c>
      <c r="L116" s="229"/>
      <c r="M116" s="230"/>
    </row>
    <row r="117" spans="1:13" ht="24" customHeight="1" x14ac:dyDescent="0.15">
      <c r="A117" s="238"/>
      <c r="B117" s="236"/>
      <c r="C117" s="40">
        <f>二段男子入力!H58</f>
        <v>0</v>
      </c>
      <c r="D117" s="125" t="str">
        <f>IF(二段男子入力!B58=0,"",二段男子入力!B58)</f>
        <v/>
      </c>
      <c r="E117" s="122" t="str">
        <f>IF(二段男子入力!C58=0,"",二段男子入力!C58)</f>
        <v/>
      </c>
      <c r="F117" s="20">
        <f>二段男子入力!F58</f>
        <v>0</v>
      </c>
      <c r="G117" s="21" t="str">
        <f>二段男子入力!O58</f>
        <v/>
      </c>
      <c r="H117" s="20">
        <f>二段男子入力!K58</f>
        <v>0</v>
      </c>
      <c r="I117" s="20">
        <f>二段男子入力!N58</f>
        <v>0</v>
      </c>
      <c r="J117" s="22">
        <f>二段男子入力!J58</f>
        <v>0</v>
      </c>
      <c r="K117" s="23">
        <f>二段男子入力!L58</f>
        <v>0</v>
      </c>
      <c r="L117" s="229"/>
      <c r="M117" s="230"/>
    </row>
    <row r="118" spans="1:13" ht="24" customHeight="1" x14ac:dyDescent="0.15">
      <c r="A118" s="238">
        <f>二段男子入力!S59</f>
        <v>0</v>
      </c>
      <c r="B118" s="236">
        <f>二段男子入力!T59</f>
        <v>0</v>
      </c>
      <c r="C118" s="27">
        <f>C116+1</f>
        <v>57</v>
      </c>
      <c r="D118" s="126" t="str">
        <f>IF(二段男子入力!D59=0,"",二段男子入力!D59)</f>
        <v/>
      </c>
      <c r="E118" s="123" t="str">
        <f>IF(二段男子入力!E59=0,"",二段男子入力!E59)</f>
        <v/>
      </c>
      <c r="F118" s="30"/>
      <c r="G118" s="26"/>
      <c r="H118" s="31"/>
      <c r="I118" s="32"/>
      <c r="J118" s="33">
        <f>二段男子入力!I59</f>
        <v>0</v>
      </c>
      <c r="K118" s="34">
        <f>二段男子入力!M59</f>
        <v>0</v>
      </c>
      <c r="L118" s="227"/>
      <c r="M118" s="228"/>
    </row>
    <row r="119" spans="1:13" ht="24" customHeight="1" x14ac:dyDescent="0.15">
      <c r="A119" s="238"/>
      <c r="B119" s="236"/>
      <c r="C119" s="40">
        <f>二段男子入力!H59</f>
        <v>0</v>
      </c>
      <c r="D119" s="125" t="str">
        <f>IF(二段男子入力!B59=0,"",二段男子入力!B59)</f>
        <v/>
      </c>
      <c r="E119" s="122" t="str">
        <f>IF(二段男子入力!C59=0,"",二段男子入力!C59)</f>
        <v/>
      </c>
      <c r="F119" s="20">
        <f>二段男子入力!F59</f>
        <v>0</v>
      </c>
      <c r="G119" s="21" t="str">
        <f>二段男子入力!O59</f>
        <v/>
      </c>
      <c r="H119" s="20">
        <f>二段男子入力!K59</f>
        <v>0</v>
      </c>
      <c r="I119" s="20">
        <f>二段男子入力!N59</f>
        <v>0</v>
      </c>
      <c r="J119" s="22">
        <f>二段男子入力!J59</f>
        <v>0</v>
      </c>
      <c r="K119" s="23">
        <f>二段男子入力!L59</f>
        <v>0</v>
      </c>
      <c r="L119" s="224"/>
      <c r="M119" s="226"/>
    </row>
    <row r="120" spans="1:13" ht="24" customHeight="1" x14ac:dyDescent="0.15">
      <c r="A120" s="238">
        <f>二段男子入力!S60</f>
        <v>0</v>
      </c>
      <c r="B120" s="236">
        <f>二段男子入力!T60</f>
        <v>0</v>
      </c>
      <c r="C120" s="27">
        <f>C118+1</f>
        <v>58</v>
      </c>
      <c r="D120" s="126" t="str">
        <f>IF(二段男子入力!D60=0,"",二段男子入力!D60)</f>
        <v/>
      </c>
      <c r="E120" s="128" t="str">
        <f>IF(二段男子入力!E60=0,"",二段男子入力!E60)</f>
        <v/>
      </c>
      <c r="F120" s="30"/>
      <c r="G120" s="26"/>
      <c r="H120" s="31"/>
      <c r="I120" s="32"/>
      <c r="J120" s="33">
        <f>二段男子入力!I60</f>
        <v>0</v>
      </c>
      <c r="K120" s="34">
        <f>二段男子入力!M60</f>
        <v>0</v>
      </c>
      <c r="L120" s="229"/>
      <c r="M120" s="230"/>
    </row>
    <row r="121" spans="1:13" ht="24" customHeight="1" x14ac:dyDescent="0.15">
      <c r="A121" s="238"/>
      <c r="B121" s="236"/>
      <c r="C121" s="40">
        <f>二段男子入力!H60</f>
        <v>0</v>
      </c>
      <c r="D121" s="125" t="str">
        <f>IF(二段男子入力!B60=0,"",二段男子入力!B60)</f>
        <v/>
      </c>
      <c r="E121" s="127" t="str">
        <f>IF(二段男子入力!C60=0,"",二段男子入力!C60)</f>
        <v/>
      </c>
      <c r="F121" s="20">
        <f>二段男子入力!F60</f>
        <v>0</v>
      </c>
      <c r="G121" s="21" t="str">
        <f>二段男子入力!O60</f>
        <v/>
      </c>
      <c r="H121" s="20">
        <f>二段男子入力!K60</f>
        <v>0</v>
      </c>
      <c r="I121" s="20">
        <f>二段男子入力!N60</f>
        <v>0</v>
      </c>
      <c r="J121" s="22">
        <f>二段男子入力!J60</f>
        <v>0</v>
      </c>
      <c r="K121" s="23">
        <f>二段男子入力!L60</f>
        <v>0</v>
      </c>
      <c r="L121" s="229"/>
      <c r="M121" s="230"/>
    </row>
    <row r="122" spans="1:13" ht="24" customHeight="1" x14ac:dyDescent="0.15">
      <c r="A122" s="238">
        <f>二段男子入力!S61</f>
        <v>0</v>
      </c>
      <c r="B122" s="236">
        <f>二段男子入力!T61</f>
        <v>0</v>
      </c>
      <c r="C122" s="27">
        <f>C120+1</f>
        <v>59</v>
      </c>
      <c r="D122" s="126" t="str">
        <f>IF(二段男子入力!D61=0,"",二段男子入力!D61)</f>
        <v/>
      </c>
      <c r="E122" s="128" t="str">
        <f>IF(二段男子入力!E61=0,"",二段男子入力!E61)</f>
        <v/>
      </c>
      <c r="F122" s="30"/>
      <c r="G122" s="26"/>
      <c r="H122" s="31"/>
      <c r="I122" s="32"/>
      <c r="J122" s="33">
        <f>二段男子入力!I61</f>
        <v>0</v>
      </c>
      <c r="K122" s="34">
        <f>二段男子入力!M61</f>
        <v>0</v>
      </c>
      <c r="L122" s="227"/>
      <c r="M122" s="228"/>
    </row>
    <row r="123" spans="1:13" ht="24" customHeight="1" x14ac:dyDescent="0.15">
      <c r="A123" s="238"/>
      <c r="B123" s="236"/>
      <c r="C123" s="40">
        <f>二段男子入力!H61</f>
        <v>0</v>
      </c>
      <c r="D123" s="125" t="str">
        <f>IF(二段男子入力!B61=0,"",二段男子入力!B61)</f>
        <v/>
      </c>
      <c r="E123" s="127" t="str">
        <f>IF(二段男子入力!C61=0,"",二段男子入力!C61)</f>
        <v/>
      </c>
      <c r="F123" s="20">
        <f>二段男子入力!F61</f>
        <v>0</v>
      </c>
      <c r="G123" s="21" t="str">
        <f>二段男子入力!O61</f>
        <v/>
      </c>
      <c r="H123" s="20">
        <f>二段男子入力!K61</f>
        <v>0</v>
      </c>
      <c r="I123" s="20">
        <f>二段男子入力!N61</f>
        <v>0</v>
      </c>
      <c r="J123" s="22">
        <f>二段男子入力!J61</f>
        <v>0</v>
      </c>
      <c r="K123" s="23">
        <f>二段男子入力!L61</f>
        <v>0</v>
      </c>
      <c r="L123" s="224"/>
      <c r="M123" s="226"/>
    </row>
    <row r="124" spans="1:13" ht="24" customHeight="1" x14ac:dyDescent="0.15">
      <c r="A124" s="238">
        <f>二段男子入力!S62</f>
        <v>0</v>
      </c>
      <c r="B124" s="236">
        <f>二段男子入力!T62</f>
        <v>0</v>
      </c>
      <c r="C124" s="27">
        <f>C122+1</f>
        <v>60</v>
      </c>
      <c r="D124" s="126" t="str">
        <f>IF(二段男子入力!D62=0,"",二段男子入力!D62)</f>
        <v/>
      </c>
      <c r="E124" s="123" t="str">
        <f>IF(二段男子入力!E62=0,"",二段男子入力!E62)</f>
        <v/>
      </c>
      <c r="F124" s="25"/>
      <c r="G124" s="26"/>
      <c r="H124" s="26"/>
      <c r="I124" s="27"/>
      <c r="J124" s="28">
        <f>二段男子入力!I62</f>
        <v>0</v>
      </c>
      <c r="K124" s="29">
        <f>二段男子入力!M62</f>
        <v>0</v>
      </c>
      <c r="L124" s="227"/>
      <c r="M124" s="228"/>
    </row>
    <row r="125" spans="1:13" ht="24" customHeight="1" thickBot="1" x14ac:dyDescent="0.2">
      <c r="A125" s="239"/>
      <c r="B125" s="237"/>
      <c r="C125" s="59">
        <f>二段男子入力!H62</f>
        <v>0</v>
      </c>
      <c r="D125" s="129" t="str">
        <f>IF(二段男子入力!B62=0,"",二段男子入力!B62)</f>
        <v/>
      </c>
      <c r="E125" s="131" t="str">
        <f>IF(二段男子入力!C62=0,"",二段男子入力!C62)</f>
        <v/>
      </c>
      <c r="F125" s="37">
        <f>二段男子入力!F62</f>
        <v>0</v>
      </c>
      <c r="G125" s="13" t="str">
        <f>二段男子入力!O62</f>
        <v/>
      </c>
      <c r="H125" s="37">
        <f>二段男子入力!K62</f>
        <v>0</v>
      </c>
      <c r="I125" s="37">
        <f>二段男子入力!N62</f>
        <v>0</v>
      </c>
      <c r="J125" s="38">
        <f>二段男子入力!J62</f>
        <v>0</v>
      </c>
      <c r="K125" s="39">
        <f>二段男子入力!L62</f>
        <v>0</v>
      </c>
      <c r="L125" s="232"/>
      <c r="M125" s="233"/>
    </row>
    <row r="126" spans="1:13" ht="24" customHeight="1" x14ac:dyDescent="0.15">
      <c r="A126" s="205">
        <f>二段男子入力!S63</f>
        <v>0</v>
      </c>
      <c r="B126" s="199">
        <f>二段男子入力!T63</f>
        <v>0</v>
      </c>
      <c r="C126" s="32">
        <f>C124+1</f>
        <v>61</v>
      </c>
      <c r="D126" s="124" t="str">
        <f>IF(二段男子入力!D63=0,"",二段男子入力!D103)</f>
        <v/>
      </c>
      <c r="E126" s="7" t="str">
        <f>IF(二段男子入力!E63=0,"",二段男子入力!E63)</f>
        <v/>
      </c>
      <c r="F126" s="30"/>
      <c r="G126" s="17"/>
      <c r="H126" s="31"/>
      <c r="I126" s="32"/>
      <c r="J126" s="33">
        <f>二段男子入力!I63</f>
        <v>0</v>
      </c>
      <c r="K126" s="34">
        <f>二段男子入力!M63</f>
        <v>0</v>
      </c>
      <c r="L126" s="229"/>
      <c r="M126" s="230"/>
    </row>
    <row r="127" spans="1:13" ht="24" customHeight="1" x14ac:dyDescent="0.15">
      <c r="A127" s="238"/>
      <c r="B127" s="236"/>
      <c r="C127" s="40">
        <f>二段男子入力!H63</f>
        <v>0</v>
      </c>
      <c r="D127" s="125" t="str">
        <f>IF(二段男子入力!B63=0,"",二段男子入力!B63)</f>
        <v/>
      </c>
      <c r="E127" s="122" t="str">
        <f>IF(二段男子入力!C63=0,"",二段男子入力!C63)</f>
        <v/>
      </c>
      <c r="F127" s="20">
        <f>二段男子入力!F63</f>
        <v>0</v>
      </c>
      <c r="G127" s="21" t="str">
        <f>二段男子入力!O63</f>
        <v/>
      </c>
      <c r="H127" s="20">
        <f>二段男子入力!K63</f>
        <v>0</v>
      </c>
      <c r="I127" s="20">
        <f>二段男子入力!N63</f>
        <v>0</v>
      </c>
      <c r="J127" s="22">
        <f>二段男子入力!J63</f>
        <v>0</v>
      </c>
      <c r="K127" s="23">
        <f>二段男子入力!L63</f>
        <v>0</v>
      </c>
      <c r="L127" s="224"/>
      <c r="M127" s="226"/>
    </row>
    <row r="128" spans="1:13" ht="24" customHeight="1" x14ac:dyDescent="0.15">
      <c r="A128" s="238">
        <f>二段男子入力!S64</f>
        <v>0</v>
      </c>
      <c r="B128" s="236">
        <f>二段男子入力!T64</f>
        <v>0</v>
      </c>
      <c r="C128" s="27">
        <f>C126+1</f>
        <v>62</v>
      </c>
      <c r="D128" s="126" t="str">
        <f>IF(二段男子入力!D64=0,"",二段男子入力!D64)</f>
        <v/>
      </c>
      <c r="E128" s="123" t="str">
        <f>IF(二段男子入力!E64=0,"",二段男子入力!E64)</f>
        <v/>
      </c>
      <c r="F128" s="30"/>
      <c r="G128" s="26"/>
      <c r="H128" s="31"/>
      <c r="I128" s="32"/>
      <c r="J128" s="33">
        <f>二段男子入力!I64</f>
        <v>0</v>
      </c>
      <c r="K128" s="34">
        <f>二段男子入力!M64</f>
        <v>0</v>
      </c>
      <c r="L128" s="229"/>
      <c r="M128" s="230"/>
    </row>
    <row r="129" spans="1:13" ht="24" customHeight="1" x14ac:dyDescent="0.15">
      <c r="A129" s="238"/>
      <c r="B129" s="236"/>
      <c r="C129" s="40">
        <f>二段男子入力!H64</f>
        <v>0</v>
      </c>
      <c r="D129" s="125" t="str">
        <f>IF(二段男子入力!B64=0,"",二段男子入力!B64)</f>
        <v/>
      </c>
      <c r="E129" s="122" t="str">
        <f>IF(二段男子入力!C64=0,"",二段男子入力!C64)</f>
        <v/>
      </c>
      <c r="F129" s="20">
        <f>二段男子入力!F64</f>
        <v>0</v>
      </c>
      <c r="G129" s="21" t="str">
        <f>二段男子入力!O64</f>
        <v/>
      </c>
      <c r="H129" s="20">
        <f>二段男子入力!K64</f>
        <v>0</v>
      </c>
      <c r="I129" s="20">
        <f>二段男子入力!N64</f>
        <v>0</v>
      </c>
      <c r="J129" s="22">
        <f>二段男子入力!J64</f>
        <v>0</v>
      </c>
      <c r="K129" s="23">
        <f>二段男子入力!L64</f>
        <v>0</v>
      </c>
      <c r="L129" s="229"/>
      <c r="M129" s="230"/>
    </row>
    <row r="130" spans="1:13" ht="24" customHeight="1" x14ac:dyDescent="0.15">
      <c r="A130" s="238">
        <f>二段男子入力!S65</f>
        <v>0</v>
      </c>
      <c r="B130" s="236">
        <f>二段男子入力!T65</f>
        <v>0</v>
      </c>
      <c r="C130" s="27">
        <f>C128+1</f>
        <v>63</v>
      </c>
      <c r="D130" s="126" t="str">
        <f>IF(二段男子入力!D65=0,"",二段男子入力!D65)</f>
        <v/>
      </c>
      <c r="E130" s="123" t="str">
        <f>IF(二段男子入力!E65=0,"",二段男子入力!E65)</f>
        <v/>
      </c>
      <c r="F130" s="30"/>
      <c r="G130" s="26"/>
      <c r="H130" s="31"/>
      <c r="I130" s="32"/>
      <c r="J130" s="33">
        <f>二段男子入力!I65</f>
        <v>0</v>
      </c>
      <c r="K130" s="34">
        <f>二段男子入力!M65</f>
        <v>0</v>
      </c>
      <c r="L130" s="227"/>
      <c r="M130" s="228"/>
    </row>
    <row r="131" spans="1:13" ht="24" customHeight="1" x14ac:dyDescent="0.15">
      <c r="A131" s="238"/>
      <c r="B131" s="236"/>
      <c r="C131" s="40">
        <f>二段男子入力!H65</f>
        <v>0</v>
      </c>
      <c r="D131" s="125" t="str">
        <f>IF(二段男子入力!B65=0,"",二段男子入力!B65)</f>
        <v/>
      </c>
      <c r="E131" s="127" t="str">
        <f>IF(二段男子入力!C65=0,"",二段男子入力!C65)</f>
        <v/>
      </c>
      <c r="F131" s="20">
        <f>二段男子入力!F65</f>
        <v>0</v>
      </c>
      <c r="G131" s="21" t="str">
        <f>二段男子入力!O65</f>
        <v/>
      </c>
      <c r="H131" s="20">
        <f>二段男子入力!K65</f>
        <v>0</v>
      </c>
      <c r="I131" s="20">
        <f>二段男子入力!N65</f>
        <v>0</v>
      </c>
      <c r="J131" s="22">
        <f>二段男子入力!J65</f>
        <v>0</v>
      </c>
      <c r="K131" s="23">
        <f>二段男子入力!L65</f>
        <v>0</v>
      </c>
      <c r="L131" s="224"/>
      <c r="M131" s="226"/>
    </row>
    <row r="132" spans="1:13" ht="24" customHeight="1" x14ac:dyDescent="0.15">
      <c r="A132" s="238">
        <f>二段男子入力!S66</f>
        <v>0</v>
      </c>
      <c r="B132" s="236">
        <f>二段男子入力!T66</f>
        <v>0</v>
      </c>
      <c r="C132" s="27">
        <f>C130+1</f>
        <v>64</v>
      </c>
      <c r="D132" s="126" t="str">
        <f>IF(二段男子入力!D66=0,"",二段男子入力!D66)</f>
        <v/>
      </c>
      <c r="E132" s="123" t="str">
        <f>IF(二段男子入力!E66=0,"",二段男子入力!E66)</f>
        <v/>
      </c>
      <c r="F132" s="30"/>
      <c r="G132" s="26"/>
      <c r="H132" s="31"/>
      <c r="I132" s="32"/>
      <c r="J132" s="33">
        <f>二段男子入力!I66</f>
        <v>0</v>
      </c>
      <c r="K132" s="34">
        <f>二段男子入力!M66</f>
        <v>0</v>
      </c>
      <c r="L132" s="229"/>
      <c r="M132" s="230"/>
    </row>
    <row r="133" spans="1:13" ht="24" customHeight="1" x14ac:dyDescent="0.15">
      <c r="A133" s="238"/>
      <c r="B133" s="236"/>
      <c r="C133" s="40">
        <f>二段男子入力!H66</f>
        <v>0</v>
      </c>
      <c r="D133" s="125" t="str">
        <f>IF(二段男子入力!B66=0,"",二段男子入力!B66)</f>
        <v/>
      </c>
      <c r="E133" s="127" t="str">
        <f>IF(二段男子入力!C66=0,"",二段男子入力!C66)</f>
        <v/>
      </c>
      <c r="F133" s="20">
        <f>二段男子入力!F66</f>
        <v>0</v>
      </c>
      <c r="G133" s="21" t="str">
        <f>二段男子入力!O66</f>
        <v/>
      </c>
      <c r="H133" s="20">
        <f>二段男子入力!K66</f>
        <v>0</v>
      </c>
      <c r="I133" s="20">
        <f>二段男子入力!N66</f>
        <v>0</v>
      </c>
      <c r="J133" s="22">
        <f>二段男子入力!J66</f>
        <v>0</v>
      </c>
      <c r="K133" s="23">
        <f>二段男子入力!L66</f>
        <v>0</v>
      </c>
      <c r="L133" s="229"/>
      <c r="M133" s="230"/>
    </row>
    <row r="134" spans="1:13" ht="24" customHeight="1" x14ac:dyDescent="0.15">
      <c r="A134" s="238">
        <f>二段男子入力!S67</f>
        <v>0</v>
      </c>
      <c r="B134" s="236">
        <f>二段男子入力!T67</f>
        <v>0</v>
      </c>
      <c r="C134" s="27">
        <f>C132+1</f>
        <v>65</v>
      </c>
      <c r="D134" s="126" t="str">
        <f>IF(二段男子入力!D67=0,"",二段男子入力!D67)</f>
        <v/>
      </c>
      <c r="E134" s="123" t="str">
        <f>IF(二段男子入力!E67=0,"",二段男子入力!E67)</f>
        <v/>
      </c>
      <c r="F134" s="30"/>
      <c r="G134" s="26"/>
      <c r="H134" s="31"/>
      <c r="I134" s="32"/>
      <c r="J134" s="33">
        <f>二段男子入力!I67</f>
        <v>0</v>
      </c>
      <c r="K134" s="34">
        <f>二段男子入力!M67</f>
        <v>0</v>
      </c>
      <c r="L134" s="227"/>
      <c r="M134" s="228"/>
    </row>
    <row r="135" spans="1:13" ht="24" customHeight="1" x14ac:dyDescent="0.15">
      <c r="A135" s="238"/>
      <c r="B135" s="236"/>
      <c r="C135" s="40">
        <f>二段男子入力!H67</f>
        <v>0</v>
      </c>
      <c r="D135" s="125" t="str">
        <f>IF(二段男子入力!B67=0,"",二段男子入力!B67)</f>
        <v/>
      </c>
      <c r="E135" s="122" t="str">
        <f>IF(二段男子入力!C67=0,"",二段男子入力!C67)</f>
        <v/>
      </c>
      <c r="F135" s="20">
        <f>二段男子入力!F67</f>
        <v>0</v>
      </c>
      <c r="G135" s="21" t="str">
        <f>二段男子入力!O67</f>
        <v/>
      </c>
      <c r="H135" s="20">
        <f>二段男子入力!K67</f>
        <v>0</v>
      </c>
      <c r="I135" s="20">
        <f>二段男子入力!N67</f>
        <v>0</v>
      </c>
      <c r="J135" s="22">
        <f>二段男子入力!J67</f>
        <v>0</v>
      </c>
      <c r="K135" s="23">
        <f>二段男子入力!L67</f>
        <v>0</v>
      </c>
      <c r="L135" s="224"/>
      <c r="M135" s="226"/>
    </row>
    <row r="136" spans="1:13" ht="24" customHeight="1" x14ac:dyDescent="0.15">
      <c r="A136" s="238">
        <f>二段男子入力!S68</f>
        <v>0</v>
      </c>
      <c r="B136" s="236">
        <f>二段男子入力!T68</f>
        <v>0</v>
      </c>
      <c r="C136" s="27">
        <f>C134+1</f>
        <v>66</v>
      </c>
      <c r="D136" s="126" t="str">
        <f>IF(二段男子入力!D68=0,"",二段男子入力!D68)</f>
        <v/>
      </c>
      <c r="E136" s="123" t="str">
        <f>IF(二段男子入力!E68=0,"",二段男子入力!E68)</f>
        <v/>
      </c>
      <c r="F136" s="30"/>
      <c r="G136" s="26"/>
      <c r="H136" s="31"/>
      <c r="I136" s="32"/>
      <c r="J136" s="33">
        <f>二段男子入力!I68</f>
        <v>0</v>
      </c>
      <c r="K136" s="34">
        <f>二段男子入力!M68</f>
        <v>0</v>
      </c>
      <c r="L136" s="229"/>
      <c r="M136" s="230"/>
    </row>
    <row r="137" spans="1:13" ht="24" customHeight="1" x14ac:dyDescent="0.15">
      <c r="A137" s="238"/>
      <c r="B137" s="236"/>
      <c r="C137" s="40">
        <f>二段男子入力!H68</f>
        <v>0</v>
      </c>
      <c r="D137" s="125" t="str">
        <f>IF(二段男子入力!B68=0,"",二段男子入力!B68)</f>
        <v/>
      </c>
      <c r="E137" s="122" t="str">
        <f>IF(二段男子入力!C68=0,"",二段男子入力!C68)</f>
        <v/>
      </c>
      <c r="F137" s="20">
        <f>二段男子入力!F68</f>
        <v>0</v>
      </c>
      <c r="G137" s="21" t="str">
        <f>二段男子入力!O68</f>
        <v/>
      </c>
      <c r="H137" s="20">
        <f>二段男子入力!K68</f>
        <v>0</v>
      </c>
      <c r="I137" s="20">
        <f>二段男子入力!N68</f>
        <v>0</v>
      </c>
      <c r="J137" s="22">
        <f>二段男子入力!J68</f>
        <v>0</v>
      </c>
      <c r="K137" s="23">
        <f>二段男子入力!L68</f>
        <v>0</v>
      </c>
      <c r="L137" s="229"/>
      <c r="M137" s="230"/>
    </row>
    <row r="138" spans="1:13" ht="24" customHeight="1" x14ac:dyDescent="0.15">
      <c r="A138" s="238">
        <f>二段男子入力!S69</f>
        <v>0</v>
      </c>
      <c r="B138" s="236">
        <f>二段男子入力!T69</f>
        <v>0</v>
      </c>
      <c r="C138" s="27">
        <f>C136+1</f>
        <v>67</v>
      </c>
      <c r="D138" s="126" t="str">
        <f>IF(二段男子入力!D69=0,"",二段男子入力!D69)</f>
        <v/>
      </c>
      <c r="E138" s="123" t="str">
        <f>IF(二段男子入力!E69=0,"",二段男子入力!E69)</f>
        <v/>
      </c>
      <c r="F138" s="30"/>
      <c r="G138" s="26"/>
      <c r="H138" s="31"/>
      <c r="I138" s="32"/>
      <c r="J138" s="33">
        <f>二段男子入力!I69</f>
        <v>0</v>
      </c>
      <c r="K138" s="34">
        <f>二段男子入力!M69</f>
        <v>0</v>
      </c>
      <c r="L138" s="227"/>
      <c r="M138" s="228"/>
    </row>
    <row r="139" spans="1:13" ht="24" customHeight="1" x14ac:dyDescent="0.15">
      <c r="A139" s="238"/>
      <c r="B139" s="236"/>
      <c r="C139" s="40">
        <f>二段男子入力!H69</f>
        <v>0</v>
      </c>
      <c r="D139" s="125" t="str">
        <f>IF(二段男子入力!B69=0,"",二段男子入力!B69)</f>
        <v/>
      </c>
      <c r="E139" s="122" t="str">
        <f>IF(二段男子入力!C69=0,"",二段男子入力!C69)</f>
        <v/>
      </c>
      <c r="F139" s="20">
        <f>二段男子入力!F69</f>
        <v>0</v>
      </c>
      <c r="G139" s="21" t="str">
        <f>二段男子入力!O69</f>
        <v/>
      </c>
      <c r="H139" s="20">
        <f>二段男子入力!K69</f>
        <v>0</v>
      </c>
      <c r="I139" s="20">
        <f>二段男子入力!N69</f>
        <v>0</v>
      </c>
      <c r="J139" s="22">
        <f>二段男子入力!J69</f>
        <v>0</v>
      </c>
      <c r="K139" s="23">
        <f>二段男子入力!L69</f>
        <v>0</v>
      </c>
      <c r="L139" s="224"/>
      <c r="M139" s="226"/>
    </row>
    <row r="140" spans="1:13" ht="24" customHeight="1" x14ac:dyDescent="0.15">
      <c r="A140" s="238">
        <f>二段男子入力!S70</f>
        <v>0</v>
      </c>
      <c r="B140" s="236">
        <f>二段男子入力!T70</f>
        <v>0</v>
      </c>
      <c r="C140" s="27">
        <f>C138+1</f>
        <v>68</v>
      </c>
      <c r="D140" s="126" t="str">
        <f>IF(二段男子入力!D70=0,"",二段男子入力!D70)</f>
        <v/>
      </c>
      <c r="E140" s="128" t="str">
        <f>IF(二段男子入力!E70=0,"",二段男子入力!E70)</f>
        <v/>
      </c>
      <c r="F140" s="30"/>
      <c r="G140" s="26"/>
      <c r="H140" s="31"/>
      <c r="I140" s="32"/>
      <c r="J140" s="33">
        <f>二段男子入力!I70</f>
        <v>0</v>
      </c>
      <c r="K140" s="34">
        <f>二段男子入力!M70</f>
        <v>0</v>
      </c>
      <c r="L140" s="229"/>
      <c r="M140" s="230"/>
    </row>
    <row r="141" spans="1:13" ht="24" customHeight="1" x14ac:dyDescent="0.15">
      <c r="A141" s="238"/>
      <c r="B141" s="236"/>
      <c r="C141" s="40">
        <f>二段男子入力!H70</f>
        <v>0</v>
      </c>
      <c r="D141" s="125" t="str">
        <f>IF(二段男子入力!B70=0,"",二段男子入力!B70)</f>
        <v/>
      </c>
      <c r="E141" s="127" t="str">
        <f>IF(二段男子入力!C70=0,"",二段男子入力!C70)</f>
        <v/>
      </c>
      <c r="F141" s="20">
        <f>二段男子入力!F70</f>
        <v>0</v>
      </c>
      <c r="G141" s="21" t="str">
        <f>二段男子入力!O70</f>
        <v/>
      </c>
      <c r="H141" s="20">
        <f>二段男子入力!K70</f>
        <v>0</v>
      </c>
      <c r="I141" s="20">
        <f>二段男子入力!N70</f>
        <v>0</v>
      </c>
      <c r="J141" s="22">
        <f>二段男子入力!J70</f>
        <v>0</v>
      </c>
      <c r="K141" s="23">
        <f>二段男子入力!L70</f>
        <v>0</v>
      </c>
      <c r="L141" s="229"/>
      <c r="M141" s="230"/>
    </row>
    <row r="142" spans="1:13" ht="24" customHeight="1" x14ac:dyDescent="0.15">
      <c r="A142" s="238">
        <f>二段男子入力!S71</f>
        <v>0</v>
      </c>
      <c r="B142" s="236">
        <f>二段男子入力!T71</f>
        <v>0</v>
      </c>
      <c r="C142" s="27">
        <f>C140+1</f>
        <v>69</v>
      </c>
      <c r="D142" s="126" t="str">
        <f>IF(二段男子入力!D71=0,"",二段男子入力!D71)</f>
        <v/>
      </c>
      <c r="E142" s="128" t="str">
        <f>IF(二段男子入力!E71=0,"",二段男子入力!E71)</f>
        <v/>
      </c>
      <c r="F142" s="30"/>
      <c r="G142" s="26"/>
      <c r="H142" s="31"/>
      <c r="I142" s="32"/>
      <c r="J142" s="33">
        <f>二段男子入力!I71</f>
        <v>0</v>
      </c>
      <c r="K142" s="34">
        <f>二段男子入力!M71</f>
        <v>0</v>
      </c>
      <c r="L142" s="227"/>
      <c r="M142" s="228"/>
    </row>
    <row r="143" spans="1:13" ht="24" customHeight="1" x14ac:dyDescent="0.15">
      <c r="A143" s="238"/>
      <c r="B143" s="236"/>
      <c r="C143" s="40">
        <f>二段男子入力!H71</f>
        <v>0</v>
      </c>
      <c r="D143" s="125" t="str">
        <f>IF(二段男子入力!B71=0,"",二段男子入力!B71)</f>
        <v/>
      </c>
      <c r="E143" s="127" t="str">
        <f>IF(二段男子入力!C71=0,"",二段男子入力!C71)</f>
        <v/>
      </c>
      <c r="F143" s="20">
        <f>二段男子入力!F71</f>
        <v>0</v>
      </c>
      <c r="G143" s="21" t="str">
        <f>二段男子入力!O71</f>
        <v/>
      </c>
      <c r="H143" s="20">
        <f>二段男子入力!K71</f>
        <v>0</v>
      </c>
      <c r="I143" s="20">
        <f>二段男子入力!N71</f>
        <v>0</v>
      </c>
      <c r="J143" s="22">
        <f>二段男子入力!J71</f>
        <v>0</v>
      </c>
      <c r="K143" s="23">
        <f>二段男子入力!L71</f>
        <v>0</v>
      </c>
      <c r="L143" s="224"/>
      <c r="M143" s="226"/>
    </row>
    <row r="144" spans="1:13" ht="24" customHeight="1" x14ac:dyDescent="0.15">
      <c r="A144" s="238">
        <f>二段男子入力!S72</f>
        <v>0</v>
      </c>
      <c r="B144" s="236">
        <f>二段男子入力!T72</f>
        <v>0</v>
      </c>
      <c r="C144" s="27">
        <f>C142+1</f>
        <v>70</v>
      </c>
      <c r="D144" s="126" t="str">
        <f>IF(二段男子入力!D72=0,"",二段男子入力!D72)</f>
        <v/>
      </c>
      <c r="E144" s="123" t="str">
        <f>IF(二段男子入力!E72=0,"",二段男子入力!E72)</f>
        <v/>
      </c>
      <c r="F144" s="25"/>
      <c r="G144" s="26"/>
      <c r="H144" s="26"/>
      <c r="I144" s="27"/>
      <c r="J144" s="28">
        <f>二段男子入力!I72</f>
        <v>0</v>
      </c>
      <c r="K144" s="29">
        <f>二段男子入力!M72</f>
        <v>0</v>
      </c>
      <c r="L144" s="227"/>
      <c r="M144" s="228"/>
    </row>
    <row r="145" spans="1:13" ht="24" customHeight="1" thickBot="1" x14ac:dyDescent="0.2">
      <c r="A145" s="239"/>
      <c r="B145" s="237"/>
      <c r="C145" s="59">
        <f>二段男子入力!H72</f>
        <v>0</v>
      </c>
      <c r="D145" s="129" t="str">
        <f>IF(二段男子入力!B72=0,"",二段男子入力!B72)</f>
        <v/>
      </c>
      <c r="E145" s="131" t="str">
        <f>IF(二段男子入力!C72=0,"",二段男子入力!C72)</f>
        <v/>
      </c>
      <c r="F145" s="37">
        <f>二段男子入力!F72</f>
        <v>0</v>
      </c>
      <c r="G145" s="13" t="str">
        <f>二段男子入力!O72</f>
        <v/>
      </c>
      <c r="H145" s="37">
        <f>二段男子入力!K72</f>
        <v>0</v>
      </c>
      <c r="I145" s="37">
        <f>二段男子入力!N72</f>
        <v>0</v>
      </c>
      <c r="J145" s="38">
        <f>二段男子入力!J72</f>
        <v>0</v>
      </c>
      <c r="K145" s="39">
        <f>二段男子入力!L72</f>
        <v>0</v>
      </c>
      <c r="L145" s="232"/>
      <c r="M145" s="233"/>
    </row>
    <row r="146" spans="1:13" ht="24" customHeight="1" x14ac:dyDescent="0.15">
      <c r="A146" s="205">
        <f>二段男子入力!S73</f>
        <v>0</v>
      </c>
      <c r="B146" s="199">
        <f>二段男子入力!T73</f>
        <v>0</v>
      </c>
      <c r="C146" s="32">
        <f>C144+1</f>
        <v>71</v>
      </c>
      <c r="D146" s="124" t="str">
        <f>IF(二段男子入力!D73=0,"",二段男子入力!D73)</f>
        <v/>
      </c>
      <c r="E146" s="7" t="str">
        <f>IF(二段男子入力!E73=0,"",二段男子入力!E73)</f>
        <v/>
      </c>
      <c r="F146" s="30"/>
      <c r="G146" s="17"/>
      <c r="H146" s="31"/>
      <c r="I146" s="32"/>
      <c r="J146" s="33">
        <f>二段男子入力!I73</f>
        <v>0</v>
      </c>
      <c r="K146" s="34">
        <f>二段男子入力!M73</f>
        <v>0</v>
      </c>
      <c r="L146" s="229"/>
      <c r="M146" s="230"/>
    </row>
    <row r="147" spans="1:13" ht="24" customHeight="1" x14ac:dyDescent="0.15">
      <c r="A147" s="238"/>
      <c r="B147" s="236"/>
      <c r="C147" s="40">
        <f>二段男子入力!H73</f>
        <v>0</v>
      </c>
      <c r="D147" s="125" t="str">
        <f>IF(二段男子入力!B73=0,"",二段男子入力!B73)</f>
        <v/>
      </c>
      <c r="E147" s="122" t="str">
        <f>IF(二段男子入力!C73=0,"",二段男子入力!C73)</f>
        <v/>
      </c>
      <c r="F147" s="20">
        <f>二段男子入力!F73</f>
        <v>0</v>
      </c>
      <c r="G147" s="21" t="str">
        <f>二段男子入力!O73</f>
        <v/>
      </c>
      <c r="H147" s="20">
        <f>二段男子入力!K73</f>
        <v>0</v>
      </c>
      <c r="I147" s="20">
        <f>二段男子入力!N73</f>
        <v>0</v>
      </c>
      <c r="J147" s="22">
        <f>二段男子入力!J73</f>
        <v>0</v>
      </c>
      <c r="K147" s="23">
        <f>二段男子入力!L73</f>
        <v>0</v>
      </c>
      <c r="L147" s="224"/>
      <c r="M147" s="226"/>
    </row>
    <row r="148" spans="1:13" ht="24" customHeight="1" x14ac:dyDescent="0.15">
      <c r="A148" s="238">
        <f>二段男子入力!S74</f>
        <v>0</v>
      </c>
      <c r="B148" s="236">
        <f>二段男子入力!T74</f>
        <v>0</v>
      </c>
      <c r="C148" s="27">
        <f>C146+1</f>
        <v>72</v>
      </c>
      <c r="D148" s="126" t="str">
        <f>IF(二段男子入力!D74=0,"",二段男子入力!D74)</f>
        <v/>
      </c>
      <c r="E148" s="123" t="str">
        <f>IF(二段男子入力!E74=0,"",二段男子入力!E74)</f>
        <v/>
      </c>
      <c r="F148" s="30"/>
      <c r="G148" s="26"/>
      <c r="H148" s="31"/>
      <c r="I148" s="32"/>
      <c r="J148" s="33">
        <f>二段男子入力!I74</f>
        <v>0</v>
      </c>
      <c r="K148" s="34">
        <f>二段男子入力!M74</f>
        <v>0</v>
      </c>
      <c r="L148" s="229"/>
      <c r="M148" s="230"/>
    </row>
    <row r="149" spans="1:13" ht="24" customHeight="1" x14ac:dyDescent="0.15">
      <c r="A149" s="238"/>
      <c r="B149" s="236"/>
      <c r="C149" s="40">
        <f>二段男子入力!H74</f>
        <v>0</v>
      </c>
      <c r="D149" s="125" t="str">
        <f>IF(二段男子入力!B74=0,"",二段男子入力!B74)</f>
        <v/>
      </c>
      <c r="E149" s="122" t="str">
        <f>IF(二段男子入力!C74=0,"",二段男子入力!C74)</f>
        <v/>
      </c>
      <c r="F149" s="20">
        <f>二段男子入力!F74</f>
        <v>0</v>
      </c>
      <c r="G149" s="21" t="str">
        <f>二段男子入力!O74</f>
        <v/>
      </c>
      <c r="H149" s="20">
        <f>二段男子入力!K74</f>
        <v>0</v>
      </c>
      <c r="I149" s="20">
        <f>二段男子入力!N74</f>
        <v>0</v>
      </c>
      <c r="J149" s="22">
        <f>二段男子入力!J74</f>
        <v>0</v>
      </c>
      <c r="K149" s="23">
        <f>二段男子入力!L74</f>
        <v>0</v>
      </c>
      <c r="L149" s="229"/>
      <c r="M149" s="230"/>
    </row>
    <row r="150" spans="1:13" ht="24" customHeight="1" x14ac:dyDescent="0.15">
      <c r="A150" s="238">
        <f>二段男子入力!S75</f>
        <v>0</v>
      </c>
      <c r="B150" s="236">
        <f>二段男子入力!T75</f>
        <v>0</v>
      </c>
      <c r="C150" s="27">
        <f>C148+1</f>
        <v>73</v>
      </c>
      <c r="D150" s="126" t="str">
        <f>IF(二段男子入力!D75=0,"",二段男子入力!D75)</f>
        <v/>
      </c>
      <c r="E150" s="123" t="str">
        <f>IF(二段男子入力!E75=0,"",二段男子入力!E75)</f>
        <v/>
      </c>
      <c r="F150" s="30"/>
      <c r="G150" s="26"/>
      <c r="H150" s="31"/>
      <c r="I150" s="32"/>
      <c r="J150" s="33">
        <f>二段男子入力!I75</f>
        <v>0</v>
      </c>
      <c r="K150" s="34">
        <f>二段男子入力!M75</f>
        <v>0</v>
      </c>
      <c r="L150" s="227"/>
      <c r="M150" s="228"/>
    </row>
    <row r="151" spans="1:13" ht="24" customHeight="1" x14ac:dyDescent="0.15">
      <c r="A151" s="238"/>
      <c r="B151" s="236"/>
      <c r="C151" s="40">
        <f>二段男子入力!H75</f>
        <v>0</v>
      </c>
      <c r="D151" s="125" t="str">
        <f>IF(二段男子入力!B75=0,"",二段男子入力!B75)</f>
        <v/>
      </c>
      <c r="E151" s="127" t="str">
        <f>IF(二段男子入力!C75=0,"",二段男子入力!C75)</f>
        <v/>
      </c>
      <c r="F151" s="20">
        <f>二段男子入力!F75</f>
        <v>0</v>
      </c>
      <c r="G151" s="21" t="str">
        <f>二段男子入力!O75</f>
        <v/>
      </c>
      <c r="H151" s="20">
        <f>二段男子入力!K75</f>
        <v>0</v>
      </c>
      <c r="I151" s="20">
        <f>二段男子入力!N75</f>
        <v>0</v>
      </c>
      <c r="J151" s="22">
        <f>二段男子入力!J75</f>
        <v>0</v>
      </c>
      <c r="K151" s="23">
        <f>二段男子入力!L75</f>
        <v>0</v>
      </c>
      <c r="L151" s="224"/>
      <c r="M151" s="226"/>
    </row>
    <row r="152" spans="1:13" ht="24" customHeight="1" x14ac:dyDescent="0.15">
      <c r="A152" s="238">
        <f>二段男子入力!S76</f>
        <v>0</v>
      </c>
      <c r="B152" s="236">
        <f>二段男子入力!T76</f>
        <v>0</v>
      </c>
      <c r="C152" s="27">
        <f>C150+1</f>
        <v>74</v>
      </c>
      <c r="D152" s="126" t="str">
        <f>IF(二段男子入力!D76=0,"",二段男子入力!D76)</f>
        <v/>
      </c>
      <c r="E152" s="123" t="str">
        <f>IF(二段男子入力!E76=0,"",二段男子入力!E76)</f>
        <v/>
      </c>
      <c r="F152" s="30"/>
      <c r="G152" s="26"/>
      <c r="H152" s="31"/>
      <c r="I152" s="32"/>
      <c r="J152" s="33">
        <f>二段男子入力!I76</f>
        <v>0</v>
      </c>
      <c r="K152" s="34">
        <f>二段男子入力!M76</f>
        <v>0</v>
      </c>
      <c r="L152" s="229"/>
      <c r="M152" s="230"/>
    </row>
    <row r="153" spans="1:13" ht="24" customHeight="1" x14ac:dyDescent="0.15">
      <c r="A153" s="238"/>
      <c r="B153" s="236"/>
      <c r="C153" s="40">
        <f>二段男子入力!H76</f>
        <v>0</v>
      </c>
      <c r="D153" s="125" t="str">
        <f>IF(二段男子入力!B76=0,"",二段男子入力!B76)</f>
        <v/>
      </c>
      <c r="E153" s="127" t="str">
        <f>IF(二段男子入力!C76=0,"",二段男子入力!C76)</f>
        <v/>
      </c>
      <c r="F153" s="20">
        <f>二段男子入力!F76</f>
        <v>0</v>
      </c>
      <c r="G153" s="21" t="str">
        <f>二段男子入力!O76</f>
        <v/>
      </c>
      <c r="H153" s="20">
        <f>二段男子入力!K76</f>
        <v>0</v>
      </c>
      <c r="I153" s="20">
        <f>二段男子入力!N76</f>
        <v>0</v>
      </c>
      <c r="J153" s="22">
        <f>二段男子入力!J76</f>
        <v>0</v>
      </c>
      <c r="K153" s="23">
        <f>二段男子入力!L76</f>
        <v>0</v>
      </c>
      <c r="L153" s="229"/>
      <c r="M153" s="230"/>
    </row>
    <row r="154" spans="1:13" ht="24" customHeight="1" x14ac:dyDescent="0.15">
      <c r="A154" s="238">
        <f>二段男子入力!S77</f>
        <v>0</v>
      </c>
      <c r="B154" s="236">
        <f>二段男子入力!T77</f>
        <v>0</v>
      </c>
      <c r="C154" s="27">
        <f>C152+1</f>
        <v>75</v>
      </c>
      <c r="D154" s="126" t="str">
        <f>IF(二段男子入力!D77=0,"",二段男子入力!D77)</f>
        <v/>
      </c>
      <c r="E154" s="123" t="str">
        <f>IF(二段男子入力!E77=0,"",二段男子入力!E77)</f>
        <v/>
      </c>
      <c r="F154" s="30"/>
      <c r="G154" s="26"/>
      <c r="H154" s="31"/>
      <c r="I154" s="32"/>
      <c r="J154" s="33">
        <f>二段男子入力!I77</f>
        <v>0</v>
      </c>
      <c r="K154" s="34">
        <f>二段男子入力!M77</f>
        <v>0</v>
      </c>
      <c r="L154" s="227"/>
      <c r="M154" s="228"/>
    </row>
    <row r="155" spans="1:13" ht="24" customHeight="1" x14ac:dyDescent="0.15">
      <c r="A155" s="238"/>
      <c r="B155" s="236"/>
      <c r="C155" s="40">
        <f>二段男子入力!H77</f>
        <v>0</v>
      </c>
      <c r="D155" s="125" t="str">
        <f>IF(二段男子入力!B77=0,"",二段男子入力!B77)</f>
        <v/>
      </c>
      <c r="E155" s="122" t="str">
        <f>IF(二段男子入力!C77=0,"",二段男子入力!C77)</f>
        <v/>
      </c>
      <c r="F155" s="20">
        <f>二段男子入力!F77</f>
        <v>0</v>
      </c>
      <c r="G155" s="21" t="str">
        <f>二段男子入力!O77</f>
        <v/>
      </c>
      <c r="H155" s="20">
        <f>二段男子入力!K77</f>
        <v>0</v>
      </c>
      <c r="I155" s="20">
        <f>二段男子入力!N77</f>
        <v>0</v>
      </c>
      <c r="J155" s="22">
        <f>二段男子入力!J77</f>
        <v>0</v>
      </c>
      <c r="K155" s="23">
        <f>二段男子入力!L77</f>
        <v>0</v>
      </c>
      <c r="L155" s="224"/>
      <c r="M155" s="226"/>
    </row>
    <row r="156" spans="1:13" ht="24" customHeight="1" x14ac:dyDescent="0.15">
      <c r="A156" s="238">
        <f>二段男子入力!S78</f>
        <v>0</v>
      </c>
      <c r="B156" s="236">
        <f>二段男子入力!T78</f>
        <v>0</v>
      </c>
      <c r="C156" s="27">
        <f>C154+1</f>
        <v>76</v>
      </c>
      <c r="D156" s="126" t="str">
        <f>IF(二段男子入力!D78=0,"",二段男子入力!D78)</f>
        <v/>
      </c>
      <c r="E156" s="123" t="str">
        <f>IF(二段男子入力!E78=0,"",二段男子入力!E78)</f>
        <v/>
      </c>
      <c r="F156" s="30"/>
      <c r="G156" s="26"/>
      <c r="H156" s="31"/>
      <c r="I156" s="32"/>
      <c r="J156" s="33">
        <f>二段男子入力!I78</f>
        <v>0</v>
      </c>
      <c r="K156" s="34">
        <f>二段男子入力!M78</f>
        <v>0</v>
      </c>
      <c r="L156" s="229"/>
      <c r="M156" s="230"/>
    </row>
    <row r="157" spans="1:13" ht="24" customHeight="1" x14ac:dyDescent="0.15">
      <c r="A157" s="238"/>
      <c r="B157" s="236"/>
      <c r="C157" s="40">
        <f>二段男子入力!H78</f>
        <v>0</v>
      </c>
      <c r="D157" s="125" t="str">
        <f>IF(二段男子入力!B78=0,"",二段男子入力!B78)</f>
        <v/>
      </c>
      <c r="E157" s="122" t="str">
        <f>IF(二段男子入力!C78=0,"",二段男子入力!C78)</f>
        <v/>
      </c>
      <c r="F157" s="20">
        <f>二段男子入力!F78</f>
        <v>0</v>
      </c>
      <c r="G157" s="21" t="str">
        <f>二段男子入力!O78</f>
        <v/>
      </c>
      <c r="H157" s="20">
        <f>二段男子入力!K78</f>
        <v>0</v>
      </c>
      <c r="I157" s="20">
        <f>二段男子入力!N78</f>
        <v>0</v>
      </c>
      <c r="J157" s="22">
        <f>二段男子入力!J78</f>
        <v>0</v>
      </c>
      <c r="K157" s="23">
        <f>二段男子入力!L78</f>
        <v>0</v>
      </c>
      <c r="L157" s="229"/>
      <c r="M157" s="230"/>
    </row>
    <row r="158" spans="1:13" ht="24" customHeight="1" x14ac:dyDescent="0.15">
      <c r="A158" s="238">
        <f>二段男子入力!S79</f>
        <v>0</v>
      </c>
      <c r="B158" s="236">
        <f>二段男子入力!T79</f>
        <v>0</v>
      </c>
      <c r="C158" s="27">
        <f>C156+1</f>
        <v>77</v>
      </c>
      <c r="D158" s="126" t="str">
        <f>IF(二段男子入力!D79=0,"",二段男子入力!D79)</f>
        <v/>
      </c>
      <c r="E158" s="123" t="str">
        <f>IF(二段男子入力!E79=0,"",二段男子入力!E79)</f>
        <v/>
      </c>
      <c r="F158" s="30"/>
      <c r="G158" s="26"/>
      <c r="H158" s="31"/>
      <c r="I158" s="32"/>
      <c r="J158" s="33">
        <f>二段男子入力!I79</f>
        <v>0</v>
      </c>
      <c r="K158" s="34">
        <f>二段男子入力!M79</f>
        <v>0</v>
      </c>
      <c r="L158" s="227"/>
      <c r="M158" s="228"/>
    </row>
    <row r="159" spans="1:13" ht="24" customHeight="1" x14ac:dyDescent="0.15">
      <c r="A159" s="238"/>
      <c r="B159" s="236"/>
      <c r="C159" s="40">
        <f>二段男子入力!H79</f>
        <v>0</v>
      </c>
      <c r="D159" s="125" t="str">
        <f>IF(二段男子入力!B79=0,"",二段男子入力!B79)</f>
        <v/>
      </c>
      <c r="E159" s="122" t="str">
        <f>IF(二段男子入力!C79=0,"",二段男子入力!C79)</f>
        <v/>
      </c>
      <c r="F159" s="20">
        <f>二段男子入力!F79</f>
        <v>0</v>
      </c>
      <c r="G159" s="21" t="str">
        <f>二段男子入力!O79</f>
        <v/>
      </c>
      <c r="H159" s="20">
        <f>二段男子入力!K79</f>
        <v>0</v>
      </c>
      <c r="I159" s="20">
        <f>二段男子入力!N79</f>
        <v>0</v>
      </c>
      <c r="J159" s="22">
        <f>二段男子入力!J79</f>
        <v>0</v>
      </c>
      <c r="K159" s="23">
        <f>二段男子入力!L79</f>
        <v>0</v>
      </c>
      <c r="L159" s="224"/>
      <c r="M159" s="226"/>
    </row>
    <row r="160" spans="1:13" ht="24" customHeight="1" x14ac:dyDescent="0.15">
      <c r="A160" s="238">
        <f>二段男子入力!S80</f>
        <v>0</v>
      </c>
      <c r="B160" s="236">
        <f>二段男子入力!T80</f>
        <v>0</v>
      </c>
      <c r="C160" s="27">
        <f>C158+1</f>
        <v>78</v>
      </c>
      <c r="D160" s="126" t="str">
        <f>IF(二段男子入力!D80=0,"",二段男子入力!D80)</f>
        <v/>
      </c>
      <c r="E160" s="128" t="str">
        <f>IF(二段男子入力!E80=0,"",二段男子入力!E80)</f>
        <v/>
      </c>
      <c r="F160" s="30"/>
      <c r="G160" s="26"/>
      <c r="H160" s="31"/>
      <c r="I160" s="32"/>
      <c r="J160" s="33">
        <f>二段男子入力!I80</f>
        <v>0</v>
      </c>
      <c r="K160" s="34">
        <f>二段男子入力!M80</f>
        <v>0</v>
      </c>
      <c r="L160" s="229"/>
      <c r="M160" s="230"/>
    </row>
    <row r="161" spans="1:13" ht="24" customHeight="1" x14ac:dyDescent="0.15">
      <c r="A161" s="238"/>
      <c r="B161" s="236"/>
      <c r="C161" s="40">
        <f>二段男子入力!H80</f>
        <v>0</v>
      </c>
      <c r="D161" s="125" t="str">
        <f>IF(二段男子入力!B80=0,"",二段男子入力!B80)</f>
        <v/>
      </c>
      <c r="E161" s="127" t="str">
        <f>IF(二段男子入力!C80=0,"",二段男子入力!C80)</f>
        <v/>
      </c>
      <c r="F161" s="20">
        <f>二段男子入力!F80</f>
        <v>0</v>
      </c>
      <c r="G161" s="21" t="str">
        <f>二段男子入力!O80</f>
        <v/>
      </c>
      <c r="H161" s="20">
        <f>二段男子入力!K80</f>
        <v>0</v>
      </c>
      <c r="I161" s="20">
        <f>二段男子入力!N80</f>
        <v>0</v>
      </c>
      <c r="J161" s="22">
        <f>二段男子入力!J80</f>
        <v>0</v>
      </c>
      <c r="K161" s="23">
        <f>二段男子入力!L80</f>
        <v>0</v>
      </c>
      <c r="L161" s="229"/>
      <c r="M161" s="230"/>
    </row>
    <row r="162" spans="1:13" ht="24" customHeight="1" x14ac:dyDescent="0.15">
      <c r="A162" s="238">
        <f>二段男子入力!S81</f>
        <v>0</v>
      </c>
      <c r="B162" s="236">
        <f>二段男子入力!T81</f>
        <v>0</v>
      </c>
      <c r="C162" s="27">
        <f>C160+1</f>
        <v>79</v>
      </c>
      <c r="D162" s="126" t="str">
        <f>IF(二段男子入力!D81=0,"",二段男子入力!D81)</f>
        <v/>
      </c>
      <c r="E162" s="128" t="str">
        <f>IF(二段男子入力!E81=0,"",二段男子入力!E81)</f>
        <v/>
      </c>
      <c r="F162" s="30"/>
      <c r="G162" s="26"/>
      <c r="H162" s="31"/>
      <c r="I162" s="32"/>
      <c r="J162" s="33">
        <f>二段男子入力!I81</f>
        <v>0</v>
      </c>
      <c r="K162" s="34">
        <f>二段男子入力!M81</f>
        <v>0</v>
      </c>
      <c r="L162" s="227"/>
      <c r="M162" s="228"/>
    </row>
    <row r="163" spans="1:13" ht="24" customHeight="1" x14ac:dyDescent="0.15">
      <c r="A163" s="238"/>
      <c r="B163" s="236"/>
      <c r="C163" s="40">
        <f>二段男子入力!H81</f>
        <v>0</v>
      </c>
      <c r="D163" s="125" t="str">
        <f>IF(二段男子入力!B81=0,"",二段男子入力!B81)</f>
        <v/>
      </c>
      <c r="E163" s="127" t="str">
        <f>IF(二段男子入力!C81=0,"",二段男子入力!C81)</f>
        <v/>
      </c>
      <c r="F163" s="20">
        <f>二段男子入力!F81</f>
        <v>0</v>
      </c>
      <c r="G163" s="21" t="str">
        <f>二段男子入力!O81</f>
        <v/>
      </c>
      <c r="H163" s="20">
        <f>二段男子入力!K81</f>
        <v>0</v>
      </c>
      <c r="I163" s="20">
        <f>二段男子入力!N81</f>
        <v>0</v>
      </c>
      <c r="J163" s="22">
        <f>二段男子入力!J81</f>
        <v>0</v>
      </c>
      <c r="K163" s="23">
        <f>二段男子入力!L81</f>
        <v>0</v>
      </c>
      <c r="L163" s="224"/>
      <c r="M163" s="226"/>
    </row>
    <row r="164" spans="1:13" ht="24" customHeight="1" x14ac:dyDescent="0.15">
      <c r="A164" s="238">
        <f>二段男子入力!S82</f>
        <v>0</v>
      </c>
      <c r="B164" s="236">
        <f>二段男子入力!T82</f>
        <v>0</v>
      </c>
      <c r="C164" s="27">
        <f>C162+1</f>
        <v>80</v>
      </c>
      <c r="D164" s="126" t="str">
        <f>IF(二段男子入力!D82=0,"",二段男子入力!D82)</f>
        <v/>
      </c>
      <c r="E164" s="123" t="str">
        <f>IF(二段男子入力!E82=0,"",二段男子入力!E82)</f>
        <v/>
      </c>
      <c r="F164" s="25"/>
      <c r="G164" s="26"/>
      <c r="H164" s="26"/>
      <c r="I164" s="27"/>
      <c r="J164" s="28">
        <f>二段男子入力!I82</f>
        <v>0</v>
      </c>
      <c r="K164" s="29">
        <f>二段男子入力!M82</f>
        <v>0</v>
      </c>
      <c r="L164" s="227"/>
      <c r="M164" s="228"/>
    </row>
    <row r="165" spans="1:13" ht="24" customHeight="1" thickBot="1" x14ac:dyDescent="0.2">
      <c r="A165" s="239"/>
      <c r="B165" s="237"/>
      <c r="C165" s="59">
        <f>二段男子入力!H82</f>
        <v>0</v>
      </c>
      <c r="D165" s="129" t="str">
        <f>IF(二段男子入力!B82=0,"",二段男子入力!B82)</f>
        <v/>
      </c>
      <c r="E165" s="131" t="str">
        <f>IF(二段男子入力!C82=0,"",二段男子入力!C82)</f>
        <v/>
      </c>
      <c r="F165" s="37">
        <f>二段男子入力!F82</f>
        <v>0</v>
      </c>
      <c r="G165" s="13" t="str">
        <f>二段男子入力!O82</f>
        <v/>
      </c>
      <c r="H165" s="37">
        <f>二段男子入力!K82</f>
        <v>0</v>
      </c>
      <c r="I165" s="37">
        <f>二段男子入力!N82</f>
        <v>0</v>
      </c>
      <c r="J165" s="38">
        <f>二段男子入力!J82</f>
        <v>0</v>
      </c>
      <c r="K165" s="39">
        <f>二段男子入力!L82</f>
        <v>0</v>
      </c>
      <c r="L165" s="232"/>
      <c r="M165" s="233"/>
    </row>
    <row r="166" spans="1:13" ht="24" customHeight="1" x14ac:dyDescent="0.15">
      <c r="A166" s="205">
        <f>二段男子入力!S83</f>
        <v>0</v>
      </c>
      <c r="B166" s="199">
        <f>二段男子入力!T83</f>
        <v>0</v>
      </c>
      <c r="C166" s="32">
        <f>C164+1</f>
        <v>81</v>
      </c>
      <c r="D166" s="124" t="str">
        <f>IF(二段男子入力!D83=0,"",二段男子入力!D83)</f>
        <v/>
      </c>
      <c r="E166" s="7" t="str">
        <f>IF(二段男子入力!E83=0,"",二段男子入力!E83)</f>
        <v/>
      </c>
      <c r="F166" s="30"/>
      <c r="G166" s="17"/>
      <c r="H166" s="31"/>
      <c r="I166" s="32"/>
      <c r="J166" s="33">
        <f>二段男子入力!I83</f>
        <v>0</v>
      </c>
      <c r="K166" s="34">
        <f>二段男子入力!M83</f>
        <v>0</v>
      </c>
      <c r="L166" s="229"/>
      <c r="M166" s="230"/>
    </row>
    <row r="167" spans="1:13" ht="24" customHeight="1" x14ac:dyDescent="0.15">
      <c r="A167" s="238"/>
      <c r="B167" s="236"/>
      <c r="C167" s="40">
        <f>二段男子入力!H83</f>
        <v>0</v>
      </c>
      <c r="D167" s="125" t="str">
        <f>IF(二段男子入力!B83=0,"",二段男子入力!B83)</f>
        <v/>
      </c>
      <c r="E167" s="122" t="str">
        <f>IF(二段男子入力!C83=0,"",二段男子入力!C83)</f>
        <v/>
      </c>
      <c r="F167" s="20">
        <f>二段男子入力!F83</f>
        <v>0</v>
      </c>
      <c r="G167" s="21" t="str">
        <f>二段男子入力!O83</f>
        <v/>
      </c>
      <c r="H167" s="20">
        <f>二段男子入力!K83</f>
        <v>0</v>
      </c>
      <c r="I167" s="20">
        <f>二段男子入力!N83</f>
        <v>0</v>
      </c>
      <c r="J167" s="22">
        <f>二段男子入力!J83</f>
        <v>0</v>
      </c>
      <c r="K167" s="23">
        <f>二段男子入力!L83</f>
        <v>0</v>
      </c>
      <c r="L167" s="224"/>
      <c r="M167" s="226"/>
    </row>
    <row r="168" spans="1:13" ht="24" customHeight="1" x14ac:dyDescent="0.15">
      <c r="A168" s="238">
        <f>二段男子入力!S84</f>
        <v>0</v>
      </c>
      <c r="B168" s="236">
        <f>二段男子入力!T84</f>
        <v>0</v>
      </c>
      <c r="C168" s="27">
        <f>C166+1</f>
        <v>82</v>
      </c>
      <c r="D168" s="126" t="str">
        <f>IF(二段男子入力!D84=0,"",二段男子入力!D84)</f>
        <v/>
      </c>
      <c r="E168" s="123" t="str">
        <f>IF(二段男子入力!E84=0,"",二段男子入力!E84)</f>
        <v/>
      </c>
      <c r="F168" s="30"/>
      <c r="G168" s="26"/>
      <c r="H168" s="31"/>
      <c r="I168" s="32"/>
      <c r="J168" s="33">
        <f>二段男子入力!I84</f>
        <v>0</v>
      </c>
      <c r="K168" s="34">
        <f>二段男子入力!M84</f>
        <v>0</v>
      </c>
      <c r="L168" s="229"/>
      <c r="M168" s="230"/>
    </row>
    <row r="169" spans="1:13" ht="24" customHeight="1" x14ac:dyDescent="0.15">
      <c r="A169" s="238"/>
      <c r="B169" s="236"/>
      <c r="C169" s="40">
        <f>二段男子入力!H84</f>
        <v>0</v>
      </c>
      <c r="D169" s="125" t="str">
        <f>IF(二段男子入力!B84=0,"",二段男子入力!B84)</f>
        <v/>
      </c>
      <c r="E169" s="122" t="str">
        <f>IF(二段男子入力!C84=0,"",二段男子入力!C84)</f>
        <v/>
      </c>
      <c r="F169" s="20">
        <f>二段男子入力!F84</f>
        <v>0</v>
      </c>
      <c r="G169" s="21" t="str">
        <f>二段男子入力!O84</f>
        <v/>
      </c>
      <c r="H169" s="20">
        <f>二段男子入力!K84</f>
        <v>0</v>
      </c>
      <c r="I169" s="20">
        <f>二段男子入力!N84</f>
        <v>0</v>
      </c>
      <c r="J169" s="22">
        <f>二段男子入力!J84</f>
        <v>0</v>
      </c>
      <c r="K169" s="23">
        <f>二段男子入力!L84</f>
        <v>0</v>
      </c>
      <c r="L169" s="229"/>
      <c r="M169" s="230"/>
    </row>
    <row r="170" spans="1:13" ht="24" customHeight="1" x14ac:dyDescent="0.15">
      <c r="A170" s="238">
        <f>二段男子入力!S85</f>
        <v>0</v>
      </c>
      <c r="B170" s="236">
        <f>二段男子入力!T85</f>
        <v>0</v>
      </c>
      <c r="C170" s="27">
        <f>C168+1</f>
        <v>83</v>
      </c>
      <c r="D170" s="126" t="str">
        <f>IF(二段男子入力!D85=0,"",二段男子入力!D85)</f>
        <v/>
      </c>
      <c r="E170" s="123" t="str">
        <f>IF(二段男子入力!E85=0,"",二段男子入力!E85)</f>
        <v/>
      </c>
      <c r="F170" s="30"/>
      <c r="G170" s="26"/>
      <c r="H170" s="31"/>
      <c r="I170" s="32"/>
      <c r="J170" s="33">
        <f>二段男子入力!I85</f>
        <v>0</v>
      </c>
      <c r="K170" s="34">
        <f>二段男子入力!M85</f>
        <v>0</v>
      </c>
      <c r="L170" s="227"/>
      <c r="M170" s="228"/>
    </row>
    <row r="171" spans="1:13" ht="24" customHeight="1" x14ac:dyDescent="0.15">
      <c r="A171" s="238"/>
      <c r="B171" s="236"/>
      <c r="C171" s="40">
        <f>二段男子入力!H85</f>
        <v>0</v>
      </c>
      <c r="D171" s="125" t="str">
        <f>IF(二段男子入力!B85=0,"",二段男子入力!B85)</f>
        <v/>
      </c>
      <c r="E171" s="127" t="str">
        <f>IF(二段男子入力!C85=0,"",二段男子入力!C85)</f>
        <v/>
      </c>
      <c r="F171" s="20">
        <f>二段男子入力!F85</f>
        <v>0</v>
      </c>
      <c r="G171" s="21" t="str">
        <f>二段男子入力!O85</f>
        <v/>
      </c>
      <c r="H171" s="20">
        <f>二段男子入力!K85</f>
        <v>0</v>
      </c>
      <c r="I171" s="20">
        <f>二段男子入力!N85</f>
        <v>0</v>
      </c>
      <c r="J171" s="22">
        <f>二段男子入力!J85</f>
        <v>0</v>
      </c>
      <c r="K171" s="23">
        <f>二段男子入力!L85</f>
        <v>0</v>
      </c>
      <c r="L171" s="224"/>
      <c r="M171" s="226"/>
    </row>
    <row r="172" spans="1:13" ht="24" customHeight="1" x14ac:dyDescent="0.15">
      <c r="A172" s="238">
        <f>二段男子入力!S86</f>
        <v>0</v>
      </c>
      <c r="B172" s="236">
        <f>二段男子入力!T86</f>
        <v>0</v>
      </c>
      <c r="C172" s="27">
        <f>C170+1</f>
        <v>84</v>
      </c>
      <c r="D172" s="126" t="str">
        <f>IF(二段男子入力!D86=0,"",二段男子入力!D86)</f>
        <v/>
      </c>
      <c r="E172" s="123" t="str">
        <f>IF(二段男子入力!E86=0,"",二段男子入力!E86)</f>
        <v/>
      </c>
      <c r="F172" s="30"/>
      <c r="G172" s="26"/>
      <c r="H172" s="31"/>
      <c r="I172" s="32"/>
      <c r="J172" s="33">
        <f>二段男子入力!I86</f>
        <v>0</v>
      </c>
      <c r="K172" s="34">
        <f>二段男子入力!M86</f>
        <v>0</v>
      </c>
      <c r="L172" s="229"/>
      <c r="M172" s="230"/>
    </row>
    <row r="173" spans="1:13" ht="24" customHeight="1" x14ac:dyDescent="0.15">
      <c r="A173" s="238"/>
      <c r="B173" s="236"/>
      <c r="C173" s="40">
        <f>二段男子入力!H86</f>
        <v>0</v>
      </c>
      <c r="D173" s="125" t="str">
        <f>IF(二段男子入力!B86=0,"",二段男子入力!B86)</f>
        <v/>
      </c>
      <c r="E173" s="127" t="str">
        <f>IF(二段男子入力!C86=0,"",二段男子入力!C86)</f>
        <v/>
      </c>
      <c r="F173" s="20">
        <f>二段男子入力!F86</f>
        <v>0</v>
      </c>
      <c r="G173" s="21" t="str">
        <f>二段男子入力!O86</f>
        <v/>
      </c>
      <c r="H173" s="20">
        <f>二段男子入力!K86</f>
        <v>0</v>
      </c>
      <c r="I173" s="20">
        <f>二段男子入力!N86</f>
        <v>0</v>
      </c>
      <c r="J173" s="22">
        <f>二段男子入力!J86</f>
        <v>0</v>
      </c>
      <c r="K173" s="23">
        <f>二段男子入力!L86</f>
        <v>0</v>
      </c>
      <c r="L173" s="229"/>
      <c r="M173" s="230"/>
    </row>
    <row r="174" spans="1:13" ht="24" customHeight="1" x14ac:dyDescent="0.15">
      <c r="A174" s="238">
        <f>二段男子入力!S87</f>
        <v>0</v>
      </c>
      <c r="B174" s="236">
        <f>二段男子入力!T87</f>
        <v>0</v>
      </c>
      <c r="C174" s="27">
        <f>C172+1</f>
        <v>85</v>
      </c>
      <c r="D174" s="126" t="str">
        <f>IF(二段男子入力!D87=0,"",二段男子入力!D87)</f>
        <v/>
      </c>
      <c r="E174" s="123" t="str">
        <f>IF(二段男子入力!E87=0,"",二段男子入力!E87)</f>
        <v/>
      </c>
      <c r="F174" s="30"/>
      <c r="G174" s="26"/>
      <c r="H174" s="31"/>
      <c r="I174" s="32"/>
      <c r="J174" s="33">
        <f>二段男子入力!I87</f>
        <v>0</v>
      </c>
      <c r="K174" s="34">
        <f>二段男子入力!M87</f>
        <v>0</v>
      </c>
      <c r="L174" s="227"/>
      <c r="M174" s="228"/>
    </row>
    <row r="175" spans="1:13" ht="24" customHeight="1" x14ac:dyDescent="0.15">
      <c r="A175" s="238"/>
      <c r="B175" s="236"/>
      <c r="C175" s="40">
        <f>二段男子入力!H87</f>
        <v>0</v>
      </c>
      <c r="D175" s="125" t="str">
        <f>IF(二段男子入力!B87=0,"",二段男子入力!B87)</f>
        <v/>
      </c>
      <c r="E175" s="122" t="str">
        <f>IF(二段男子入力!C87=0,"",二段男子入力!C87)</f>
        <v/>
      </c>
      <c r="F175" s="20">
        <f>二段男子入力!F87</f>
        <v>0</v>
      </c>
      <c r="G175" s="21" t="str">
        <f>二段男子入力!O87</f>
        <v/>
      </c>
      <c r="H175" s="20">
        <f>二段男子入力!K87</f>
        <v>0</v>
      </c>
      <c r="I175" s="20">
        <f>二段男子入力!N87</f>
        <v>0</v>
      </c>
      <c r="J175" s="22">
        <f>二段男子入力!J87</f>
        <v>0</v>
      </c>
      <c r="K175" s="23">
        <f>二段男子入力!L87</f>
        <v>0</v>
      </c>
      <c r="L175" s="224"/>
      <c r="M175" s="226"/>
    </row>
    <row r="176" spans="1:13" ht="24" customHeight="1" x14ac:dyDescent="0.15">
      <c r="A176" s="238">
        <f>二段男子入力!S88</f>
        <v>0</v>
      </c>
      <c r="B176" s="236">
        <f>二段男子入力!T88</f>
        <v>0</v>
      </c>
      <c r="C176" s="27">
        <f>C174+1</f>
        <v>86</v>
      </c>
      <c r="D176" s="126" t="str">
        <f>IF(二段男子入力!D88=0,"",二段男子入力!D88)</f>
        <v/>
      </c>
      <c r="E176" s="123" t="str">
        <f>IF(二段男子入力!E88=0,"",二段男子入力!E88)</f>
        <v/>
      </c>
      <c r="F176" s="30"/>
      <c r="G176" s="26"/>
      <c r="H176" s="31"/>
      <c r="I176" s="32"/>
      <c r="J176" s="33">
        <f>二段男子入力!I88</f>
        <v>0</v>
      </c>
      <c r="K176" s="34">
        <f>二段男子入力!M88</f>
        <v>0</v>
      </c>
      <c r="L176" s="229"/>
      <c r="M176" s="230"/>
    </row>
    <row r="177" spans="1:13" ht="24" customHeight="1" x14ac:dyDescent="0.15">
      <c r="A177" s="238"/>
      <c r="B177" s="236"/>
      <c r="C177" s="40">
        <f>二段男子入力!H88</f>
        <v>0</v>
      </c>
      <c r="D177" s="125" t="str">
        <f>IF(二段男子入力!B88=0,"",二段男子入力!B88)</f>
        <v/>
      </c>
      <c r="E177" s="122" t="str">
        <f>IF(二段男子入力!C88=0,"",二段男子入力!C88)</f>
        <v/>
      </c>
      <c r="F177" s="20">
        <f>二段男子入力!F88</f>
        <v>0</v>
      </c>
      <c r="G177" s="21" t="str">
        <f>二段男子入力!O88</f>
        <v/>
      </c>
      <c r="H177" s="20">
        <f>二段男子入力!K88</f>
        <v>0</v>
      </c>
      <c r="I177" s="20">
        <f>二段男子入力!N88</f>
        <v>0</v>
      </c>
      <c r="J177" s="22">
        <f>二段男子入力!J88</f>
        <v>0</v>
      </c>
      <c r="K177" s="23">
        <f>二段男子入力!L88</f>
        <v>0</v>
      </c>
      <c r="L177" s="229"/>
      <c r="M177" s="230"/>
    </row>
    <row r="178" spans="1:13" ht="24" customHeight="1" x14ac:dyDescent="0.15">
      <c r="A178" s="238">
        <f>二段男子入力!S89</f>
        <v>0</v>
      </c>
      <c r="B178" s="236">
        <f>二段男子入力!T89</f>
        <v>0</v>
      </c>
      <c r="C178" s="27">
        <f>C176+1</f>
        <v>87</v>
      </c>
      <c r="D178" s="126" t="str">
        <f>IF(二段男子入力!D89=0,"",二段男子入力!D89)</f>
        <v/>
      </c>
      <c r="E178" s="123" t="str">
        <f>IF(二段男子入力!E89=0,"",二段男子入力!E89)</f>
        <v/>
      </c>
      <c r="F178" s="30"/>
      <c r="G178" s="26"/>
      <c r="H178" s="31"/>
      <c r="I178" s="32"/>
      <c r="J178" s="33">
        <f>二段男子入力!I89</f>
        <v>0</v>
      </c>
      <c r="K178" s="34">
        <f>二段男子入力!M89</f>
        <v>0</v>
      </c>
      <c r="L178" s="227"/>
      <c r="M178" s="228"/>
    </row>
    <row r="179" spans="1:13" ht="24" customHeight="1" x14ac:dyDescent="0.15">
      <c r="A179" s="238"/>
      <c r="B179" s="236"/>
      <c r="C179" s="40">
        <f>二段男子入力!H89</f>
        <v>0</v>
      </c>
      <c r="D179" s="125" t="str">
        <f>IF(二段男子入力!B89=0,"",二段男子入力!B89)</f>
        <v/>
      </c>
      <c r="E179" s="122" t="str">
        <f>IF(二段男子入力!C89=0,"",二段男子入力!C89)</f>
        <v/>
      </c>
      <c r="F179" s="20">
        <f>二段男子入力!F89</f>
        <v>0</v>
      </c>
      <c r="G179" s="21" t="str">
        <f>二段男子入力!O89</f>
        <v/>
      </c>
      <c r="H179" s="20">
        <f>二段男子入力!K89</f>
        <v>0</v>
      </c>
      <c r="I179" s="20">
        <f>二段男子入力!N89</f>
        <v>0</v>
      </c>
      <c r="J179" s="22">
        <f>二段男子入力!J89</f>
        <v>0</v>
      </c>
      <c r="K179" s="23">
        <f>二段男子入力!L89</f>
        <v>0</v>
      </c>
      <c r="L179" s="224"/>
      <c r="M179" s="226"/>
    </row>
    <row r="180" spans="1:13" ht="24" customHeight="1" x14ac:dyDescent="0.15">
      <c r="A180" s="238">
        <f>二段男子入力!S90</f>
        <v>0</v>
      </c>
      <c r="B180" s="236">
        <f>二段男子入力!T90</f>
        <v>0</v>
      </c>
      <c r="C180" s="27">
        <f>C178+1</f>
        <v>88</v>
      </c>
      <c r="D180" s="126" t="str">
        <f>IF(二段男子入力!D90=0,"",二段男子入力!D90)</f>
        <v/>
      </c>
      <c r="E180" s="128" t="str">
        <f>IF(二段男子入力!E90=0,"",二段男子入力!E90)</f>
        <v/>
      </c>
      <c r="F180" s="30"/>
      <c r="G180" s="26"/>
      <c r="H180" s="31"/>
      <c r="I180" s="32"/>
      <c r="J180" s="33">
        <f>二段男子入力!I90</f>
        <v>0</v>
      </c>
      <c r="K180" s="34">
        <f>二段男子入力!M90</f>
        <v>0</v>
      </c>
      <c r="L180" s="229"/>
      <c r="M180" s="230"/>
    </row>
    <row r="181" spans="1:13" ht="24" customHeight="1" x14ac:dyDescent="0.15">
      <c r="A181" s="238"/>
      <c r="B181" s="236"/>
      <c r="C181" s="40">
        <f>二段男子入力!H90</f>
        <v>0</v>
      </c>
      <c r="D181" s="125" t="str">
        <f>IF(二段男子入力!B90=0,"",二段男子入力!B90)</f>
        <v/>
      </c>
      <c r="E181" s="127" t="str">
        <f>IF(二段男子入力!C90=0,"",二段男子入力!C90)</f>
        <v/>
      </c>
      <c r="F181" s="20">
        <f>二段男子入力!F90</f>
        <v>0</v>
      </c>
      <c r="G181" s="21" t="str">
        <f>二段男子入力!O90</f>
        <v/>
      </c>
      <c r="H181" s="20">
        <f>二段男子入力!K90</f>
        <v>0</v>
      </c>
      <c r="I181" s="20">
        <f>二段男子入力!N90</f>
        <v>0</v>
      </c>
      <c r="J181" s="22">
        <f>二段男子入力!J90</f>
        <v>0</v>
      </c>
      <c r="K181" s="23">
        <f>二段男子入力!L90</f>
        <v>0</v>
      </c>
      <c r="L181" s="229"/>
      <c r="M181" s="230"/>
    </row>
    <row r="182" spans="1:13" ht="24" customHeight="1" x14ac:dyDescent="0.15">
      <c r="A182" s="238">
        <f>二段男子入力!S91</f>
        <v>0</v>
      </c>
      <c r="B182" s="236">
        <f>二段男子入力!T91</f>
        <v>0</v>
      </c>
      <c r="C182" s="27">
        <f>C180+1</f>
        <v>89</v>
      </c>
      <c r="D182" s="126" t="str">
        <f>IF(二段男子入力!D91=0,"",二段男子入力!D91)</f>
        <v/>
      </c>
      <c r="E182" s="128" t="str">
        <f>IF(二段男子入力!E91=0,"",二段男子入力!E91)</f>
        <v/>
      </c>
      <c r="F182" s="30"/>
      <c r="G182" s="26"/>
      <c r="H182" s="31"/>
      <c r="I182" s="32"/>
      <c r="J182" s="33">
        <f>二段男子入力!I91</f>
        <v>0</v>
      </c>
      <c r="K182" s="34">
        <f>二段男子入力!M91</f>
        <v>0</v>
      </c>
      <c r="L182" s="227"/>
      <c r="M182" s="228"/>
    </row>
    <row r="183" spans="1:13" ht="24" customHeight="1" x14ac:dyDescent="0.15">
      <c r="A183" s="238"/>
      <c r="B183" s="236"/>
      <c r="C183" s="40">
        <f>二段男子入力!H91</f>
        <v>0</v>
      </c>
      <c r="D183" s="125" t="str">
        <f>IF(二段男子入力!B91=0,"",二段男子入力!B91)</f>
        <v/>
      </c>
      <c r="E183" s="127" t="str">
        <f>IF(二段男子入力!C91=0,"",二段男子入力!C91)</f>
        <v/>
      </c>
      <c r="F183" s="20">
        <f>二段男子入力!F91</f>
        <v>0</v>
      </c>
      <c r="G183" s="21" t="str">
        <f>二段男子入力!O91</f>
        <v/>
      </c>
      <c r="H183" s="20">
        <f>二段男子入力!K91</f>
        <v>0</v>
      </c>
      <c r="I183" s="20">
        <f>二段男子入力!N91</f>
        <v>0</v>
      </c>
      <c r="J183" s="22">
        <f>二段男子入力!J91</f>
        <v>0</v>
      </c>
      <c r="K183" s="23">
        <f>二段男子入力!L91</f>
        <v>0</v>
      </c>
      <c r="L183" s="224"/>
      <c r="M183" s="226"/>
    </row>
    <row r="184" spans="1:13" ht="24" customHeight="1" x14ac:dyDescent="0.15">
      <c r="A184" s="238">
        <f>二段男子入力!S92</f>
        <v>0</v>
      </c>
      <c r="B184" s="236">
        <f>二段男子入力!T92</f>
        <v>0</v>
      </c>
      <c r="C184" s="27">
        <f>C182+1</f>
        <v>90</v>
      </c>
      <c r="D184" s="126" t="str">
        <f>IF(二段男子入力!D92=0,"",二段男子入力!D92)</f>
        <v/>
      </c>
      <c r="E184" s="123" t="str">
        <f>IF(二段男子入力!E92=0,"",二段男子入力!E92)</f>
        <v/>
      </c>
      <c r="F184" s="25"/>
      <c r="G184" s="26"/>
      <c r="H184" s="26"/>
      <c r="I184" s="27"/>
      <c r="J184" s="28">
        <f>二段男子入力!I92</f>
        <v>0</v>
      </c>
      <c r="K184" s="29">
        <f>二段男子入力!M92</f>
        <v>0</v>
      </c>
      <c r="L184" s="227"/>
      <c r="M184" s="228"/>
    </row>
    <row r="185" spans="1:13" ht="24" customHeight="1" thickBot="1" x14ac:dyDescent="0.2">
      <c r="A185" s="239"/>
      <c r="B185" s="237"/>
      <c r="C185" s="59">
        <f>二段男子入力!H92</f>
        <v>0</v>
      </c>
      <c r="D185" s="129" t="str">
        <f>IF(二段男子入力!B92=0,"",二段男子入力!B92)</f>
        <v/>
      </c>
      <c r="E185" s="131" t="str">
        <f>IF(二段男子入力!C92=0,"",二段男子入力!C92)</f>
        <v/>
      </c>
      <c r="F185" s="37">
        <f>二段男子入力!F92</f>
        <v>0</v>
      </c>
      <c r="G185" s="13" t="str">
        <f>二段男子入力!O92</f>
        <v/>
      </c>
      <c r="H185" s="37">
        <f>二段男子入力!K92</f>
        <v>0</v>
      </c>
      <c r="I185" s="37">
        <f>二段男子入力!N92</f>
        <v>0</v>
      </c>
      <c r="J185" s="38">
        <f>二段男子入力!J92</f>
        <v>0</v>
      </c>
      <c r="K185" s="39">
        <f>二段男子入力!L92</f>
        <v>0</v>
      </c>
      <c r="L185" s="232"/>
      <c r="M185" s="233"/>
    </row>
    <row r="186" spans="1:13" ht="24" customHeight="1" x14ac:dyDescent="0.15">
      <c r="A186" s="205">
        <f>二段男子入力!S93</f>
        <v>0</v>
      </c>
      <c r="B186" s="199">
        <f>二段男子入力!T93</f>
        <v>0</v>
      </c>
      <c r="C186" s="32">
        <f>C184+1</f>
        <v>91</v>
      </c>
      <c r="D186" s="124" t="str">
        <f>IF(二段男子入力!D93=0,"",二段男子入力!D93)</f>
        <v/>
      </c>
      <c r="E186" s="7" t="str">
        <f>IF(二段男子入力!E93=0,"",二段男子入力!E93)</f>
        <v/>
      </c>
      <c r="F186" s="30"/>
      <c r="G186" s="17"/>
      <c r="H186" s="31"/>
      <c r="I186" s="32"/>
      <c r="J186" s="33">
        <f>二段男子入力!I93</f>
        <v>0</v>
      </c>
      <c r="K186" s="34">
        <f>二段男子入力!M93</f>
        <v>0</v>
      </c>
      <c r="L186" s="229"/>
      <c r="M186" s="230"/>
    </row>
    <row r="187" spans="1:13" ht="24" customHeight="1" x14ac:dyDescent="0.15">
      <c r="A187" s="238"/>
      <c r="B187" s="236"/>
      <c r="C187" s="40">
        <f>二段男子入力!H93</f>
        <v>0</v>
      </c>
      <c r="D187" s="125" t="str">
        <f>IF(二段男子入力!B93=0,"",二段男子入力!B93)</f>
        <v/>
      </c>
      <c r="E187" s="122" t="str">
        <f>IF(二段男子入力!C93=0,"",二段男子入力!C93)</f>
        <v/>
      </c>
      <c r="F187" s="20">
        <f>二段男子入力!F93</f>
        <v>0</v>
      </c>
      <c r="G187" s="21" t="str">
        <f>二段男子入力!O93</f>
        <v/>
      </c>
      <c r="H187" s="20">
        <f>二段男子入力!K93</f>
        <v>0</v>
      </c>
      <c r="I187" s="20">
        <f>二段男子入力!N93</f>
        <v>0</v>
      </c>
      <c r="J187" s="22">
        <f>二段男子入力!J93</f>
        <v>0</v>
      </c>
      <c r="K187" s="23">
        <f>二段男子入力!L93</f>
        <v>0</v>
      </c>
      <c r="L187" s="224"/>
      <c r="M187" s="226"/>
    </row>
    <row r="188" spans="1:13" ht="24" customHeight="1" x14ac:dyDescent="0.15">
      <c r="A188" s="238">
        <f>二段男子入力!S94</f>
        <v>0</v>
      </c>
      <c r="B188" s="236">
        <f>二段男子入力!T94</f>
        <v>0</v>
      </c>
      <c r="C188" s="27">
        <f>C186+1</f>
        <v>92</v>
      </c>
      <c r="D188" s="126" t="str">
        <f>IF(二段男子入力!D94=0,"",二段男子入力!D94)</f>
        <v/>
      </c>
      <c r="E188" s="123" t="str">
        <f>IF(二段男子入力!E94=0,"",二段男子入力!E94)</f>
        <v/>
      </c>
      <c r="F188" s="30"/>
      <c r="G188" s="26"/>
      <c r="H188" s="31"/>
      <c r="I188" s="32"/>
      <c r="J188" s="33">
        <f>二段男子入力!I94</f>
        <v>0</v>
      </c>
      <c r="K188" s="34">
        <f>二段男子入力!M94</f>
        <v>0</v>
      </c>
      <c r="L188" s="229"/>
      <c r="M188" s="230"/>
    </row>
    <row r="189" spans="1:13" ht="24" customHeight="1" x14ac:dyDescent="0.15">
      <c r="A189" s="238"/>
      <c r="B189" s="236"/>
      <c r="C189" s="40">
        <f>二段男子入力!H94</f>
        <v>0</v>
      </c>
      <c r="D189" s="125" t="str">
        <f>IF(二段男子入力!B94=0,"",二段男子入力!B94)</f>
        <v/>
      </c>
      <c r="E189" s="122" t="str">
        <f>IF(二段男子入力!C94=0,"",二段男子入力!C94)</f>
        <v/>
      </c>
      <c r="F189" s="20">
        <f>二段男子入力!F94</f>
        <v>0</v>
      </c>
      <c r="G189" s="21" t="str">
        <f>二段男子入力!O94</f>
        <v/>
      </c>
      <c r="H189" s="20">
        <f>二段男子入力!K94</f>
        <v>0</v>
      </c>
      <c r="I189" s="20">
        <f>二段男子入力!N94</f>
        <v>0</v>
      </c>
      <c r="J189" s="22">
        <f>二段男子入力!J94</f>
        <v>0</v>
      </c>
      <c r="K189" s="23">
        <f>二段男子入力!L94</f>
        <v>0</v>
      </c>
      <c r="L189" s="229"/>
      <c r="M189" s="230"/>
    </row>
    <row r="190" spans="1:13" ht="24" customHeight="1" x14ac:dyDescent="0.15">
      <c r="A190" s="238">
        <f>二段男子入力!S95</f>
        <v>0</v>
      </c>
      <c r="B190" s="236">
        <f>二段男子入力!T95</f>
        <v>0</v>
      </c>
      <c r="C190" s="27">
        <f>C188+1</f>
        <v>93</v>
      </c>
      <c r="D190" s="126" t="str">
        <f>IF(二段男子入力!D95=0,"",二段男子入力!D95)</f>
        <v/>
      </c>
      <c r="E190" s="123" t="str">
        <f>IF(二段男子入力!E95=0,"",二段男子入力!E95)</f>
        <v/>
      </c>
      <c r="F190" s="30"/>
      <c r="G190" s="26"/>
      <c r="H190" s="31"/>
      <c r="I190" s="32"/>
      <c r="J190" s="33">
        <f>二段男子入力!I95</f>
        <v>0</v>
      </c>
      <c r="K190" s="34">
        <f>二段男子入力!M95</f>
        <v>0</v>
      </c>
      <c r="L190" s="227"/>
      <c r="M190" s="228"/>
    </row>
    <row r="191" spans="1:13" ht="24" customHeight="1" x14ac:dyDescent="0.15">
      <c r="A191" s="238"/>
      <c r="B191" s="236"/>
      <c r="C191" s="40">
        <f>二段男子入力!H95</f>
        <v>0</v>
      </c>
      <c r="D191" s="125" t="str">
        <f>IF(二段男子入力!B95=0,"",二段男子入力!B95)</f>
        <v/>
      </c>
      <c r="E191" s="127" t="str">
        <f>IF(二段男子入力!C95=0,"",二段男子入力!C95)</f>
        <v/>
      </c>
      <c r="F191" s="20">
        <f>二段男子入力!F95</f>
        <v>0</v>
      </c>
      <c r="G191" s="21" t="str">
        <f>二段男子入力!O95</f>
        <v/>
      </c>
      <c r="H191" s="20">
        <f>二段男子入力!K95</f>
        <v>0</v>
      </c>
      <c r="I191" s="20">
        <f>二段男子入力!N95</f>
        <v>0</v>
      </c>
      <c r="J191" s="22">
        <f>二段男子入力!J95</f>
        <v>0</v>
      </c>
      <c r="K191" s="23">
        <f>二段男子入力!L95</f>
        <v>0</v>
      </c>
      <c r="L191" s="224"/>
      <c r="M191" s="226"/>
    </row>
    <row r="192" spans="1:13" ht="24" customHeight="1" x14ac:dyDescent="0.15">
      <c r="A192" s="238">
        <f>二段男子入力!S96</f>
        <v>0</v>
      </c>
      <c r="B192" s="236">
        <f>二段男子入力!T96</f>
        <v>0</v>
      </c>
      <c r="C192" s="27">
        <f>C190+1</f>
        <v>94</v>
      </c>
      <c r="D192" s="126" t="str">
        <f>IF(二段男子入力!D96=0,"",二段男子入力!D96)</f>
        <v/>
      </c>
      <c r="E192" s="123" t="str">
        <f>IF(二段男子入力!E96=0,"",二段男子入力!E96)</f>
        <v/>
      </c>
      <c r="F192" s="30"/>
      <c r="G192" s="26"/>
      <c r="H192" s="31"/>
      <c r="I192" s="32"/>
      <c r="J192" s="33">
        <f>二段男子入力!I96</f>
        <v>0</v>
      </c>
      <c r="K192" s="34">
        <f>二段男子入力!M96</f>
        <v>0</v>
      </c>
      <c r="L192" s="229"/>
      <c r="M192" s="230"/>
    </row>
    <row r="193" spans="1:13" ht="24" customHeight="1" x14ac:dyDescent="0.15">
      <c r="A193" s="238"/>
      <c r="B193" s="236"/>
      <c r="C193" s="40">
        <f>二段男子入力!H96</f>
        <v>0</v>
      </c>
      <c r="D193" s="125" t="str">
        <f>IF(二段男子入力!B96=0,"",二段男子入力!B96)</f>
        <v/>
      </c>
      <c r="E193" s="127" t="str">
        <f>IF(二段男子入力!C96=0,"",二段男子入力!C96)</f>
        <v/>
      </c>
      <c r="F193" s="20">
        <f>二段男子入力!F96</f>
        <v>0</v>
      </c>
      <c r="G193" s="21" t="str">
        <f>二段男子入力!O96</f>
        <v/>
      </c>
      <c r="H193" s="20">
        <f>二段男子入力!K96</f>
        <v>0</v>
      </c>
      <c r="I193" s="20">
        <f>二段男子入力!N96</f>
        <v>0</v>
      </c>
      <c r="J193" s="22">
        <f>二段男子入力!J96</f>
        <v>0</v>
      </c>
      <c r="K193" s="23">
        <f>二段男子入力!L96</f>
        <v>0</v>
      </c>
      <c r="L193" s="229"/>
      <c r="M193" s="230"/>
    </row>
    <row r="194" spans="1:13" ht="24" customHeight="1" x14ac:dyDescent="0.15">
      <c r="A194" s="238">
        <f>二段男子入力!S97</f>
        <v>0</v>
      </c>
      <c r="B194" s="236">
        <f>二段男子入力!T97</f>
        <v>0</v>
      </c>
      <c r="C194" s="27">
        <f>C192+1</f>
        <v>95</v>
      </c>
      <c r="D194" s="126" t="str">
        <f>IF(二段男子入力!D97=0,"",二段男子入力!D97)</f>
        <v/>
      </c>
      <c r="E194" s="123" t="str">
        <f>IF(二段男子入力!E97=0,"",二段男子入力!E97)</f>
        <v/>
      </c>
      <c r="F194" s="30"/>
      <c r="G194" s="26"/>
      <c r="H194" s="31"/>
      <c r="I194" s="32"/>
      <c r="J194" s="33">
        <f>二段男子入力!I97</f>
        <v>0</v>
      </c>
      <c r="K194" s="34">
        <f>二段男子入力!M97</f>
        <v>0</v>
      </c>
      <c r="L194" s="227"/>
      <c r="M194" s="228"/>
    </row>
    <row r="195" spans="1:13" ht="24" customHeight="1" x14ac:dyDescent="0.15">
      <c r="A195" s="238"/>
      <c r="B195" s="236"/>
      <c r="C195" s="40">
        <f>二段男子入力!H97</f>
        <v>0</v>
      </c>
      <c r="D195" s="125" t="str">
        <f>IF(二段男子入力!B97=0,"",二段男子入力!B97)</f>
        <v/>
      </c>
      <c r="E195" s="122" t="str">
        <f>IF(二段男子入力!C97=0,"",二段男子入力!C97)</f>
        <v/>
      </c>
      <c r="F195" s="20">
        <f>二段男子入力!F97</f>
        <v>0</v>
      </c>
      <c r="G195" s="21" t="str">
        <f>二段男子入力!O97</f>
        <v/>
      </c>
      <c r="H195" s="20">
        <f>二段男子入力!K97</f>
        <v>0</v>
      </c>
      <c r="I195" s="20">
        <f>二段男子入力!N97</f>
        <v>0</v>
      </c>
      <c r="J195" s="22">
        <f>二段男子入力!J97</f>
        <v>0</v>
      </c>
      <c r="K195" s="23">
        <f>二段男子入力!L97</f>
        <v>0</v>
      </c>
      <c r="L195" s="224"/>
      <c r="M195" s="226"/>
    </row>
    <row r="196" spans="1:13" ht="24" customHeight="1" x14ac:dyDescent="0.15">
      <c r="A196" s="238">
        <f>二段男子入力!S98</f>
        <v>0</v>
      </c>
      <c r="B196" s="236">
        <f>二段男子入力!T98</f>
        <v>0</v>
      </c>
      <c r="C196" s="27">
        <f>C194+1</f>
        <v>96</v>
      </c>
      <c r="D196" s="126" t="str">
        <f>IF(二段男子入力!D98=0,"",二段男子入力!D98)</f>
        <v/>
      </c>
      <c r="E196" s="123" t="str">
        <f>IF(二段男子入力!E98=0,"",二段男子入力!E98)</f>
        <v/>
      </c>
      <c r="F196" s="30"/>
      <c r="G196" s="26"/>
      <c r="H196" s="31"/>
      <c r="I196" s="32"/>
      <c r="J196" s="33">
        <f>二段男子入力!I98</f>
        <v>0</v>
      </c>
      <c r="K196" s="34">
        <f>二段男子入力!M98</f>
        <v>0</v>
      </c>
      <c r="L196" s="229"/>
      <c r="M196" s="230"/>
    </row>
    <row r="197" spans="1:13" ht="24" customHeight="1" x14ac:dyDescent="0.15">
      <c r="A197" s="238"/>
      <c r="B197" s="236"/>
      <c r="C197" s="40">
        <f>二段男子入力!H98</f>
        <v>0</v>
      </c>
      <c r="D197" s="125" t="str">
        <f>IF(二段男子入力!B98=0,"",二段男子入力!B98)</f>
        <v/>
      </c>
      <c r="E197" s="122" t="str">
        <f>IF(二段男子入力!C98=0,"",二段男子入力!C98)</f>
        <v/>
      </c>
      <c r="F197" s="20">
        <f>二段男子入力!F98</f>
        <v>0</v>
      </c>
      <c r="G197" s="21" t="str">
        <f>二段男子入力!O98</f>
        <v/>
      </c>
      <c r="H197" s="20">
        <f>二段男子入力!K98</f>
        <v>0</v>
      </c>
      <c r="I197" s="20">
        <f>二段男子入力!N98</f>
        <v>0</v>
      </c>
      <c r="J197" s="22">
        <f>二段男子入力!J98</f>
        <v>0</v>
      </c>
      <c r="K197" s="23">
        <f>二段男子入力!L98</f>
        <v>0</v>
      </c>
      <c r="L197" s="229"/>
      <c r="M197" s="230"/>
    </row>
    <row r="198" spans="1:13" ht="24" customHeight="1" x14ac:dyDescent="0.15">
      <c r="A198" s="238">
        <f>二段男子入力!S99</f>
        <v>0</v>
      </c>
      <c r="B198" s="236">
        <f>二段男子入力!T99</f>
        <v>0</v>
      </c>
      <c r="C198" s="27">
        <f>C196+1</f>
        <v>97</v>
      </c>
      <c r="D198" s="126" t="str">
        <f>IF(二段男子入力!D99=0,"",二段男子入力!D99)</f>
        <v/>
      </c>
      <c r="E198" s="123" t="str">
        <f>IF(二段男子入力!E99=0,"",二段男子入力!E99)</f>
        <v/>
      </c>
      <c r="F198" s="30"/>
      <c r="G198" s="26"/>
      <c r="H198" s="31"/>
      <c r="I198" s="32"/>
      <c r="J198" s="33">
        <f>二段男子入力!I99</f>
        <v>0</v>
      </c>
      <c r="K198" s="34">
        <f>二段男子入力!M99</f>
        <v>0</v>
      </c>
      <c r="L198" s="227"/>
      <c r="M198" s="228"/>
    </row>
    <row r="199" spans="1:13" ht="24" customHeight="1" x14ac:dyDescent="0.15">
      <c r="A199" s="238"/>
      <c r="B199" s="236"/>
      <c r="C199" s="40">
        <f>二段男子入力!H99</f>
        <v>0</v>
      </c>
      <c r="D199" s="125" t="str">
        <f>IF(二段男子入力!B99=0,"",二段男子入力!B99)</f>
        <v/>
      </c>
      <c r="E199" s="122" t="str">
        <f>IF(二段男子入力!C99=0,"",二段男子入力!C99)</f>
        <v/>
      </c>
      <c r="F199" s="20">
        <f>二段男子入力!F99</f>
        <v>0</v>
      </c>
      <c r="G199" s="21" t="str">
        <f>二段男子入力!O99</f>
        <v/>
      </c>
      <c r="H199" s="20">
        <f>二段男子入力!K99</f>
        <v>0</v>
      </c>
      <c r="I199" s="20">
        <f>二段男子入力!N99</f>
        <v>0</v>
      </c>
      <c r="J199" s="22">
        <f>二段男子入力!J99</f>
        <v>0</v>
      </c>
      <c r="K199" s="23">
        <f>二段男子入力!L99</f>
        <v>0</v>
      </c>
      <c r="L199" s="224"/>
      <c r="M199" s="226"/>
    </row>
    <row r="200" spans="1:13" ht="24" customHeight="1" x14ac:dyDescent="0.15">
      <c r="A200" s="238">
        <f>二段男子入力!S100</f>
        <v>0</v>
      </c>
      <c r="B200" s="236">
        <f>二段男子入力!T100</f>
        <v>0</v>
      </c>
      <c r="C200" s="27">
        <f>C198+1</f>
        <v>98</v>
      </c>
      <c r="D200" s="126" t="str">
        <f>IF(二段男子入力!D100=0,"",二段男子入力!D100)</f>
        <v/>
      </c>
      <c r="E200" s="128" t="str">
        <f>IF(二段男子入力!E100=0,"",二段男子入力!E100)</f>
        <v/>
      </c>
      <c r="F200" s="30"/>
      <c r="G200" s="26"/>
      <c r="H200" s="31"/>
      <c r="I200" s="32"/>
      <c r="J200" s="33">
        <f>二段男子入力!I100</f>
        <v>0</v>
      </c>
      <c r="K200" s="34">
        <f>二段男子入力!M100</f>
        <v>0</v>
      </c>
      <c r="L200" s="229"/>
      <c r="M200" s="230"/>
    </row>
    <row r="201" spans="1:13" ht="24" customHeight="1" x14ac:dyDescent="0.15">
      <c r="A201" s="238"/>
      <c r="B201" s="236"/>
      <c r="C201" s="40">
        <f>二段男子入力!H100</f>
        <v>0</v>
      </c>
      <c r="D201" s="125" t="str">
        <f>IF(二段男子入力!B100=0,"",二段男子入力!B100)</f>
        <v/>
      </c>
      <c r="E201" s="127" t="str">
        <f>IF(二段男子入力!C100=0,"",二段男子入力!C100)</f>
        <v/>
      </c>
      <c r="F201" s="20">
        <f>二段男子入力!F100</f>
        <v>0</v>
      </c>
      <c r="G201" s="21" t="str">
        <f>二段男子入力!O100</f>
        <v/>
      </c>
      <c r="H201" s="20">
        <f>二段男子入力!K100</f>
        <v>0</v>
      </c>
      <c r="I201" s="20">
        <f>二段男子入力!N100</f>
        <v>0</v>
      </c>
      <c r="J201" s="22">
        <f>二段男子入力!J100</f>
        <v>0</v>
      </c>
      <c r="K201" s="23">
        <f>二段男子入力!L100</f>
        <v>0</v>
      </c>
      <c r="L201" s="229"/>
      <c r="M201" s="230"/>
    </row>
    <row r="202" spans="1:13" ht="24" customHeight="1" x14ac:dyDescent="0.15">
      <c r="A202" s="238">
        <f>二段男子入力!S101</f>
        <v>0</v>
      </c>
      <c r="B202" s="236">
        <f>二段男子入力!T101</f>
        <v>0</v>
      </c>
      <c r="C202" s="27">
        <f>C200+1</f>
        <v>99</v>
      </c>
      <c r="D202" s="126" t="str">
        <f>IF(二段男子入力!D101=0,"",二段男子入力!D101)</f>
        <v/>
      </c>
      <c r="E202" s="128" t="str">
        <f>IF(二段男子入力!E101=0,"",二段男子入力!E101)</f>
        <v/>
      </c>
      <c r="F202" s="30"/>
      <c r="G202" s="26"/>
      <c r="H202" s="31"/>
      <c r="I202" s="32"/>
      <c r="J202" s="33">
        <f>二段男子入力!I101</f>
        <v>0</v>
      </c>
      <c r="K202" s="34">
        <f>二段男子入力!M101</f>
        <v>0</v>
      </c>
      <c r="L202" s="227"/>
      <c r="M202" s="228"/>
    </row>
    <row r="203" spans="1:13" ht="24" customHeight="1" x14ac:dyDescent="0.15">
      <c r="A203" s="238"/>
      <c r="B203" s="236"/>
      <c r="C203" s="40">
        <f>二段男子入力!H101</f>
        <v>0</v>
      </c>
      <c r="D203" s="125" t="str">
        <f>IF(二段男子入力!B101=0,"",二段男子入力!B101)</f>
        <v/>
      </c>
      <c r="E203" s="127" t="str">
        <f>IF(二段男子入力!C101=0,"",二段男子入力!C101)</f>
        <v/>
      </c>
      <c r="F203" s="20">
        <f>二段男子入力!F101</f>
        <v>0</v>
      </c>
      <c r="G203" s="21" t="str">
        <f>二段男子入力!O101</f>
        <v/>
      </c>
      <c r="H203" s="20">
        <f>二段男子入力!K101</f>
        <v>0</v>
      </c>
      <c r="I203" s="20">
        <f>二段男子入力!N101</f>
        <v>0</v>
      </c>
      <c r="J203" s="22">
        <f>二段男子入力!J101</f>
        <v>0</v>
      </c>
      <c r="K203" s="23">
        <f>二段男子入力!L101</f>
        <v>0</v>
      </c>
      <c r="L203" s="224"/>
      <c r="M203" s="226"/>
    </row>
    <row r="204" spans="1:13" ht="24" customHeight="1" x14ac:dyDescent="0.15">
      <c r="A204" s="238">
        <f>二段男子入力!S102</f>
        <v>0</v>
      </c>
      <c r="B204" s="236">
        <f>二段男子入力!T102</f>
        <v>0</v>
      </c>
      <c r="C204" s="27">
        <f>C202+1</f>
        <v>100</v>
      </c>
      <c r="D204" s="126" t="str">
        <f>IF(二段男子入力!D102=0,"",二段男子入力!D102)</f>
        <v/>
      </c>
      <c r="E204" s="123" t="str">
        <f>IF(二段男子入力!E102=0,"",二段男子入力!E102)</f>
        <v/>
      </c>
      <c r="F204" s="25"/>
      <c r="G204" s="26"/>
      <c r="H204" s="26"/>
      <c r="I204" s="27"/>
      <c r="J204" s="28">
        <f>二段男子入力!I102</f>
        <v>0</v>
      </c>
      <c r="K204" s="29">
        <f>二段男子入力!M102</f>
        <v>0</v>
      </c>
      <c r="L204" s="227"/>
      <c r="M204" s="228"/>
    </row>
    <row r="205" spans="1:13" ht="24" customHeight="1" thickBot="1" x14ac:dyDescent="0.2">
      <c r="A205" s="239"/>
      <c r="B205" s="237"/>
      <c r="C205" s="59">
        <f>二段男子入力!H102</f>
        <v>0</v>
      </c>
      <c r="D205" s="129" t="str">
        <f>IF(二段男子入力!B102=0,"",二段男子入力!B102)</f>
        <v/>
      </c>
      <c r="E205" s="131" t="str">
        <f>IF(二段男子入力!C102=0,"",二段男子入力!C102)</f>
        <v/>
      </c>
      <c r="F205" s="37">
        <f>二段男子入力!F102</f>
        <v>0</v>
      </c>
      <c r="G205" s="13" t="str">
        <f>二段男子入力!O102</f>
        <v/>
      </c>
      <c r="H205" s="37">
        <f>二段男子入力!K102</f>
        <v>0</v>
      </c>
      <c r="I205" s="37">
        <f>二段男子入力!N102</f>
        <v>0</v>
      </c>
      <c r="J205" s="38">
        <f>二段男子入力!J102</f>
        <v>0</v>
      </c>
      <c r="K205" s="39">
        <f>二段男子入力!L102</f>
        <v>0</v>
      </c>
      <c r="L205" s="232"/>
      <c r="M205" s="233"/>
    </row>
  </sheetData>
  <mergeCells count="412">
    <mergeCell ref="A200:A201"/>
    <mergeCell ref="L200:L201"/>
    <mergeCell ref="M200:M201"/>
    <mergeCell ref="A202:A203"/>
    <mergeCell ref="L202:L203"/>
    <mergeCell ref="M202:M203"/>
    <mergeCell ref="A204:A205"/>
    <mergeCell ref="L204:L205"/>
    <mergeCell ref="M204:M205"/>
    <mergeCell ref="B200:B201"/>
    <mergeCell ref="B202:B203"/>
    <mergeCell ref="B204:B205"/>
    <mergeCell ref="A194:A195"/>
    <mergeCell ref="L194:L195"/>
    <mergeCell ref="M194:M195"/>
    <mergeCell ref="A196:A197"/>
    <mergeCell ref="L196:L197"/>
    <mergeCell ref="M196:M197"/>
    <mergeCell ref="A198:A199"/>
    <mergeCell ref="L198:L199"/>
    <mergeCell ref="M198:M199"/>
    <mergeCell ref="B194:B195"/>
    <mergeCell ref="B196:B197"/>
    <mergeCell ref="B198:B199"/>
    <mergeCell ref="A188:A189"/>
    <mergeCell ref="L188:L189"/>
    <mergeCell ref="M188:M189"/>
    <mergeCell ref="A190:A191"/>
    <mergeCell ref="L190:L191"/>
    <mergeCell ref="M190:M191"/>
    <mergeCell ref="A192:A193"/>
    <mergeCell ref="L192:L193"/>
    <mergeCell ref="M192:M193"/>
    <mergeCell ref="B188:B189"/>
    <mergeCell ref="B190:B191"/>
    <mergeCell ref="B192:B193"/>
    <mergeCell ref="A182:A183"/>
    <mergeCell ref="L182:L183"/>
    <mergeCell ref="M182:M183"/>
    <mergeCell ref="A184:A185"/>
    <mergeCell ref="L184:L185"/>
    <mergeCell ref="M184:M185"/>
    <mergeCell ref="A186:A187"/>
    <mergeCell ref="L186:L187"/>
    <mergeCell ref="M186:M187"/>
    <mergeCell ref="B182:B183"/>
    <mergeCell ref="B184:B185"/>
    <mergeCell ref="B186:B187"/>
    <mergeCell ref="A176:A177"/>
    <mergeCell ref="L176:L177"/>
    <mergeCell ref="M176:M177"/>
    <mergeCell ref="A178:A179"/>
    <mergeCell ref="L178:L179"/>
    <mergeCell ref="M178:M179"/>
    <mergeCell ref="A180:A181"/>
    <mergeCell ref="L180:L181"/>
    <mergeCell ref="M180:M181"/>
    <mergeCell ref="B176:B177"/>
    <mergeCell ref="B178:B179"/>
    <mergeCell ref="B180:B181"/>
    <mergeCell ref="A170:A171"/>
    <mergeCell ref="L170:L171"/>
    <mergeCell ref="M170:M171"/>
    <mergeCell ref="A172:A173"/>
    <mergeCell ref="L172:L173"/>
    <mergeCell ref="M172:M173"/>
    <mergeCell ref="A174:A175"/>
    <mergeCell ref="L174:L175"/>
    <mergeCell ref="M174:M175"/>
    <mergeCell ref="B170:B171"/>
    <mergeCell ref="B172:B173"/>
    <mergeCell ref="B174:B175"/>
    <mergeCell ref="A164:A165"/>
    <mergeCell ref="L164:L165"/>
    <mergeCell ref="M164:M165"/>
    <mergeCell ref="A166:A167"/>
    <mergeCell ref="L166:L167"/>
    <mergeCell ref="M166:M167"/>
    <mergeCell ref="A168:A169"/>
    <mergeCell ref="L168:L169"/>
    <mergeCell ref="M168:M169"/>
    <mergeCell ref="B164:B165"/>
    <mergeCell ref="B166:B167"/>
    <mergeCell ref="B168:B169"/>
    <mergeCell ref="A158:A159"/>
    <mergeCell ref="L158:L159"/>
    <mergeCell ref="M158:M159"/>
    <mergeCell ref="A160:A161"/>
    <mergeCell ref="L160:L161"/>
    <mergeCell ref="M160:M161"/>
    <mergeCell ref="A162:A163"/>
    <mergeCell ref="L162:L163"/>
    <mergeCell ref="M162:M163"/>
    <mergeCell ref="B158:B159"/>
    <mergeCell ref="B160:B161"/>
    <mergeCell ref="B162:B163"/>
    <mergeCell ref="A152:A153"/>
    <mergeCell ref="L152:L153"/>
    <mergeCell ref="M152:M153"/>
    <mergeCell ref="A154:A155"/>
    <mergeCell ref="L154:L155"/>
    <mergeCell ref="M154:M155"/>
    <mergeCell ref="A156:A157"/>
    <mergeCell ref="L156:L157"/>
    <mergeCell ref="M156:M157"/>
    <mergeCell ref="B152:B153"/>
    <mergeCell ref="B154:B155"/>
    <mergeCell ref="B156:B157"/>
    <mergeCell ref="A146:A147"/>
    <mergeCell ref="L146:L147"/>
    <mergeCell ref="M146:M147"/>
    <mergeCell ref="A148:A149"/>
    <mergeCell ref="L148:L149"/>
    <mergeCell ref="M148:M149"/>
    <mergeCell ref="A150:A151"/>
    <mergeCell ref="L150:L151"/>
    <mergeCell ref="M150:M151"/>
    <mergeCell ref="B146:B147"/>
    <mergeCell ref="B148:B149"/>
    <mergeCell ref="B150:B151"/>
    <mergeCell ref="A2:M2"/>
    <mergeCell ref="A140:A141"/>
    <mergeCell ref="L140:L141"/>
    <mergeCell ref="M140:M141"/>
    <mergeCell ref="A138:A139"/>
    <mergeCell ref="L138:L139"/>
    <mergeCell ref="M138:M139"/>
    <mergeCell ref="A130:A131"/>
    <mergeCell ref="L130:L131"/>
    <mergeCell ref="M130:M131"/>
    <mergeCell ref="A124:A125"/>
    <mergeCell ref="L124:L125"/>
    <mergeCell ref="M124:M125"/>
    <mergeCell ref="A122:A123"/>
    <mergeCell ref="L122:L123"/>
    <mergeCell ref="M122:M123"/>
    <mergeCell ref="A128:A129"/>
    <mergeCell ref="L128:L129"/>
    <mergeCell ref="M128:M129"/>
    <mergeCell ref="A126:A127"/>
    <mergeCell ref="L126:L127"/>
    <mergeCell ref="M126:M127"/>
    <mergeCell ref="A114:A115"/>
    <mergeCell ref="L114:L115"/>
    <mergeCell ref="A144:A145"/>
    <mergeCell ref="L144:L145"/>
    <mergeCell ref="M144:M145"/>
    <mergeCell ref="A142:A143"/>
    <mergeCell ref="L142:L143"/>
    <mergeCell ref="M142:M143"/>
    <mergeCell ref="A132:A133"/>
    <mergeCell ref="L132:L133"/>
    <mergeCell ref="M132:M133"/>
    <mergeCell ref="A136:A137"/>
    <mergeCell ref="L136:L137"/>
    <mergeCell ref="M136:M137"/>
    <mergeCell ref="A134:A135"/>
    <mergeCell ref="L134:L135"/>
    <mergeCell ref="M134:M135"/>
    <mergeCell ref="B140:B141"/>
    <mergeCell ref="B142:B143"/>
    <mergeCell ref="B144:B145"/>
    <mergeCell ref="M114:M115"/>
    <mergeCell ref="A116:A117"/>
    <mergeCell ref="L116:L117"/>
    <mergeCell ref="M116:M117"/>
    <mergeCell ref="A120:A121"/>
    <mergeCell ref="L120:L121"/>
    <mergeCell ref="M120:M121"/>
    <mergeCell ref="A118:A119"/>
    <mergeCell ref="L118:L119"/>
    <mergeCell ref="M118:M119"/>
    <mergeCell ref="B114:B115"/>
    <mergeCell ref="B116:B117"/>
    <mergeCell ref="B118:B119"/>
    <mergeCell ref="B120:B121"/>
    <mergeCell ref="A108:A109"/>
    <mergeCell ref="L108:L109"/>
    <mergeCell ref="M108:M109"/>
    <mergeCell ref="A106:A107"/>
    <mergeCell ref="L106:L107"/>
    <mergeCell ref="M106:M107"/>
    <mergeCell ref="A112:A113"/>
    <mergeCell ref="L112:L113"/>
    <mergeCell ref="M112:M113"/>
    <mergeCell ref="A110:A111"/>
    <mergeCell ref="L110:L111"/>
    <mergeCell ref="M110:M111"/>
    <mergeCell ref="B106:B107"/>
    <mergeCell ref="B108:B109"/>
    <mergeCell ref="B110:B111"/>
    <mergeCell ref="B112:B113"/>
    <mergeCell ref="L78:L79"/>
    <mergeCell ref="M78:M79"/>
    <mergeCell ref="L76:L77"/>
    <mergeCell ref="M76:M77"/>
    <mergeCell ref="L72:L73"/>
    <mergeCell ref="M72:M73"/>
    <mergeCell ref="L74:L75"/>
    <mergeCell ref="M74:M75"/>
    <mergeCell ref="L84:L85"/>
    <mergeCell ref="M84:M85"/>
    <mergeCell ref="L80:L81"/>
    <mergeCell ref="M80:M81"/>
    <mergeCell ref="L82:L83"/>
    <mergeCell ref="M82:M83"/>
    <mergeCell ref="L70:L71"/>
    <mergeCell ref="M70:M71"/>
    <mergeCell ref="L64:L65"/>
    <mergeCell ref="M64:M65"/>
    <mergeCell ref="L60:L61"/>
    <mergeCell ref="M60:M61"/>
    <mergeCell ref="L68:L69"/>
    <mergeCell ref="M68:M69"/>
    <mergeCell ref="L62:L63"/>
    <mergeCell ref="M62:M63"/>
    <mergeCell ref="L52:L53"/>
    <mergeCell ref="M52:M53"/>
    <mergeCell ref="L66:L67"/>
    <mergeCell ref="M66:M67"/>
    <mergeCell ref="L54:L55"/>
    <mergeCell ref="M54:M55"/>
    <mergeCell ref="L56:L57"/>
    <mergeCell ref="M56:M57"/>
    <mergeCell ref="L58:L59"/>
    <mergeCell ref="M58:M59"/>
    <mergeCell ref="M50:M51"/>
    <mergeCell ref="L40:L41"/>
    <mergeCell ref="M40:M41"/>
    <mergeCell ref="L44:L45"/>
    <mergeCell ref="M44:M45"/>
    <mergeCell ref="L48:L49"/>
    <mergeCell ref="M48:M49"/>
    <mergeCell ref="L46:L47"/>
    <mergeCell ref="M46:M47"/>
    <mergeCell ref="A78:A79"/>
    <mergeCell ref="A74:A75"/>
    <mergeCell ref="A58:A59"/>
    <mergeCell ref="L4:L5"/>
    <mergeCell ref="M4:M5"/>
    <mergeCell ref="L6:L7"/>
    <mergeCell ref="M6:M7"/>
    <mergeCell ref="L26:L27"/>
    <mergeCell ref="M26:M27"/>
    <mergeCell ref="L12:L13"/>
    <mergeCell ref="M12:M13"/>
    <mergeCell ref="L16:L17"/>
    <mergeCell ref="M16:M17"/>
    <mergeCell ref="M20:M21"/>
    <mergeCell ref="L22:L23"/>
    <mergeCell ref="M22:M23"/>
    <mergeCell ref="L24:L25"/>
    <mergeCell ref="M24:M25"/>
    <mergeCell ref="M30:M31"/>
    <mergeCell ref="L32:L33"/>
    <mergeCell ref="M32:M33"/>
    <mergeCell ref="L34:L35"/>
    <mergeCell ref="M34:M35"/>
    <mergeCell ref="L50:L51"/>
    <mergeCell ref="L36:L37"/>
    <mergeCell ref="M36:M37"/>
    <mergeCell ref="L38:L39"/>
    <mergeCell ref="M38:M39"/>
    <mergeCell ref="L42:L43"/>
    <mergeCell ref="M42:M43"/>
    <mergeCell ref="L28:L29"/>
    <mergeCell ref="M28:M29"/>
    <mergeCell ref="L30:L31"/>
    <mergeCell ref="L14:L15"/>
    <mergeCell ref="M14:M15"/>
    <mergeCell ref="L8:L9"/>
    <mergeCell ref="M8:M9"/>
    <mergeCell ref="L10:L11"/>
    <mergeCell ref="M10:M11"/>
    <mergeCell ref="L18:L19"/>
    <mergeCell ref="M18:M19"/>
    <mergeCell ref="L20:L21"/>
    <mergeCell ref="A40:A41"/>
    <mergeCell ref="A26:A27"/>
    <mergeCell ref="A28:A29"/>
    <mergeCell ref="A42:A43"/>
    <mergeCell ref="A60:A61"/>
    <mergeCell ref="A38:A39"/>
    <mergeCell ref="A30:A31"/>
    <mergeCell ref="A32:A33"/>
    <mergeCell ref="A22:A23"/>
    <mergeCell ref="A54:A55"/>
    <mergeCell ref="A56:A57"/>
    <mergeCell ref="A50:A51"/>
    <mergeCell ref="A48:A49"/>
    <mergeCell ref="A52:A53"/>
    <mergeCell ref="A4:A5"/>
    <mergeCell ref="J4:J5"/>
    <mergeCell ref="K4:K5"/>
    <mergeCell ref="F4:F5"/>
    <mergeCell ref="G4:G5"/>
    <mergeCell ref="J3:K3"/>
    <mergeCell ref="A36:A37"/>
    <mergeCell ref="A34:A35"/>
    <mergeCell ref="A14:A15"/>
    <mergeCell ref="A24:A25"/>
    <mergeCell ref="A6:A7"/>
    <mergeCell ref="A8:A9"/>
    <mergeCell ref="A16:A17"/>
    <mergeCell ref="A10:A11"/>
    <mergeCell ref="A18:A19"/>
    <mergeCell ref="A12:A13"/>
    <mergeCell ref="A20:A21"/>
    <mergeCell ref="D4:E4"/>
    <mergeCell ref="D5:E5"/>
    <mergeCell ref="B4:B5"/>
    <mergeCell ref="B6:B7"/>
    <mergeCell ref="B8:B9"/>
    <mergeCell ref="B10:B11"/>
    <mergeCell ref="B12:B13"/>
    <mergeCell ref="A86:A87"/>
    <mergeCell ref="L86:L87"/>
    <mergeCell ref="M86:M87"/>
    <mergeCell ref="A88:A89"/>
    <mergeCell ref="A46:A47"/>
    <mergeCell ref="A76:A77"/>
    <mergeCell ref="A44:A45"/>
    <mergeCell ref="A92:A93"/>
    <mergeCell ref="L92:L93"/>
    <mergeCell ref="M92:M93"/>
    <mergeCell ref="A90:A91"/>
    <mergeCell ref="L90:L91"/>
    <mergeCell ref="M90:M91"/>
    <mergeCell ref="L88:L89"/>
    <mergeCell ref="M88:M89"/>
    <mergeCell ref="A68:A69"/>
    <mergeCell ref="A70:A71"/>
    <mergeCell ref="A66:A67"/>
    <mergeCell ref="A72:A73"/>
    <mergeCell ref="A64:A65"/>
    <mergeCell ref="A62:A63"/>
    <mergeCell ref="A84:A85"/>
    <mergeCell ref="A80:A81"/>
    <mergeCell ref="A82:A83"/>
    <mergeCell ref="A98:A99"/>
    <mergeCell ref="L98:L99"/>
    <mergeCell ref="M98:M99"/>
    <mergeCell ref="A96:A97"/>
    <mergeCell ref="L96:L97"/>
    <mergeCell ref="M96:M97"/>
    <mergeCell ref="A94:A95"/>
    <mergeCell ref="L94:L95"/>
    <mergeCell ref="M94:M95"/>
    <mergeCell ref="A104:A105"/>
    <mergeCell ref="L104:L105"/>
    <mergeCell ref="M104:M105"/>
    <mergeCell ref="A102:A103"/>
    <mergeCell ref="L102:L103"/>
    <mergeCell ref="M102:M103"/>
    <mergeCell ref="A100:A101"/>
    <mergeCell ref="L100:L101"/>
    <mergeCell ref="M100:M101"/>
    <mergeCell ref="B104:B105"/>
    <mergeCell ref="B14:B15"/>
    <mergeCell ref="B16:B17"/>
    <mergeCell ref="B18:B19"/>
    <mergeCell ref="B20:B21"/>
    <mergeCell ref="B22:B23"/>
    <mergeCell ref="B24:B25"/>
    <mergeCell ref="B26:B27"/>
    <mergeCell ref="B28:B29"/>
    <mergeCell ref="B30:B31"/>
    <mergeCell ref="B32:B33"/>
    <mergeCell ref="B34:B35"/>
    <mergeCell ref="B36:B37"/>
    <mergeCell ref="B38:B39"/>
    <mergeCell ref="B40:B41"/>
    <mergeCell ref="B42:B43"/>
    <mergeCell ref="B44:B45"/>
    <mergeCell ref="B46:B47"/>
    <mergeCell ref="B48:B49"/>
    <mergeCell ref="B50:B51"/>
    <mergeCell ref="B52:B53"/>
    <mergeCell ref="B54:B55"/>
    <mergeCell ref="B56:B57"/>
    <mergeCell ref="B58:B59"/>
    <mergeCell ref="B60:B61"/>
    <mergeCell ref="B62:B63"/>
    <mergeCell ref="B64:B65"/>
    <mergeCell ref="B66:B67"/>
    <mergeCell ref="B68:B69"/>
    <mergeCell ref="B70:B71"/>
    <mergeCell ref="B72:B73"/>
    <mergeCell ref="B74:B75"/>
    <mergeCell ref="B76:B77"/>
    <mergeCell ref="B78:B79"/>
    <mergeCell ref="B80:B81"/>
    <mergeCell ref="B82:B83"/>
    <mergeCell ref="B84:B85"/>
    <mergeCell ref="B86:B87"/>
    <mergeCell ref="B88:B89"/>
    <mergeCell ref="B90:B91"/>
    <mergeCell ref="B92:B93"/>
    <mergeCell ref="B94:B95"/>
    <mergeCell ref="B96:B97"/>
    <mergeCell ref="B98:B99"/>
    <mergeCell ref="B100:B101"/>
    <mergeCell ref="B102:B103"/>
    <mergeCell ref="B122:B123"/>
    <mergeCell ref="B124:B125"/>
    <mergeCell ref="B126:B127"/>
    <mergeCell ref="B128:B129"/>
    <mergeCell ref="B130:B131"/>
    <mergeCell ref="B132:B133"/>
    <mergeCell ref="B134:B135"/>
    <mergeCell ref="B136:B137"/>
    <mergeCell ref="B138:B139"/>
  </mergeCells>
  <phoneticPr fontId="10"/>
  <printOptions horizontalCentered="1"/>
  <pageMargins left="0.19685039370078741" right="0.15748031496062992" top="0.23622047244094491" bottom="0.39370078740157483" header="0.51181102362204722" footer="0.51181102362204722"/>
  <pageSetup paperSize="9" scale="89" firstPageNumber="4294963191" pageOrder="overThenDown" orientation="landscape" horizontalDpi="4294967293" r:id="rId1"/>
  <headerFooter alignWithMargins="0">
    <oddFooter>&amp;L&amp;11＊高体連・学生クラブの会員の証明書のよる受審者および受審依頼状による他区の受審者を受け入れた場合は登録済欄に団体名を記入して下さい。
＊記入の際は楷書で若い年齢順にはっきりと書いて下さい。
　なお、ご記入頂いた個人情報は「（財）全日本剣道連盟および加盟団体における&amp;"ＭＳ 明朝,太字"個人情報保護規定&amp;"ＭＳ 明朝,標準"」に則り適正はつ安全に管理します。
　統計・分析に使用することもありますが、その場合には個人を特定できないように加工して使用します。</oddFooter>
  </headerFooter>
  <rowBreaks count="9" manualBreakCount="9">
    <brk id="25" max="10" man="1"/>
    <brk id="45" max="10" man="1"/>
    <brk id="65" max="10" man="1"/>
    <brk id="85" max="10" man="1"/>
    <brk id="105" max="10" man="1"/>
    <brk id="125" max="10" man="1"/>
    <brk id="145" max="10" man="1"/>
    <brk id="165" max="10" man="1"/>
    <brk id="185" max="10" man="1"/>
  </rowBreaks>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204B1-27B8-42F9-8CEE-229D8DA5E73A}">
  <sheetPr codeName="Sheet9">
    <tabColor rgb="FFFFFF00"/>
  </sheetPr>
  <dimension ref="A1:U102"/>
  <sheetViews>
    <sheetView zoomScale="90" zoomScaleNormal="90" zoomScalePageLayoutView="90" workbookViewId="0">
      <pane ySplit="2" topLeftCell="A3" activePane="bottomLeft" state="frozen"/>
      <selection activeCell="G205" sqref="G205"/>
      <selection pane="bottomLeft" activeCell="A3" sqref="A3"/>
    </sheetView>
  </sheetViews>
  <sheetFormatPr defaultColWidth="15.85546875" defaultRowHeight="12" x14ac:dyDescent="0.15"/>
  <cols>
    <col min="1" max="1" width="4.140625" customWidth="1"/>
    <col min="2" max="3" width="15.85546875" style="1" customWidth="1"/>
    <col min="4" max="5" width="17.140625" customWidth="1"/>
    <col min="6" max="6" width="12.42578125" style="2" customWidth="1"/>
    <col min="7" max="7" width="5" customWidth="1"/>
    <col min="8" max="8" width="10.140625" customWidth="1"/>
    <col min="9" max="9" width="11.140625" customWidth="1"/>
    <col min="10" max="10" width="38.140625" customWidth="1"/>
    <col min="11" max="11" width="12.140625" style="2" bestFit="1" customWidth="1"/>
    <col min="12" max="12" width="11.42578125" style="1" customWidth="1"/>
    <col min="13" max="13" width="11" customWidth="1"/>
    <col min="14" max="14" width="16.42578125" customWidth="1"/>
    <col min="15" max="15" width="4.85546875" customWidth="1"/>
    <col min="16" max="16" width="5.5703125" customWidth="1"/>
    <col min="17" max="17" width="8.140625" customWidth="1"/>
    <col min="18" max="18" width="5.140625" customWidth="1"/>
    <col min="19" max="19" width="8.85546875" style="1" customWidth="1"/>
    <col min="20" max="21" width="10.140625" customWidth="1"/>
  </cols>
  <sheetData>
    <row r="1" spans="1:21" ht="22.5" customHeight="1" x14ac:dyDescent="0.15">
      <c r="D1" s="88" t="s">
        <v>26</v>
      </c>
      <c r="E1" s="88"/>
      <c r="F1" s="2">
        <f>基本データ!C3</f>
        <v>45809</v>
      </c>
      <c r="K1" s="2">
        <f>基本データ!C4</f>
        <v>45838</v>
      </c>
      <c r="Q1" t="s">
        <v>27</v>
      </c>
      <c r="R1" s="89">
        <v>1</v>
      </c>
    </row>
    <row r="2" spans="1:21" s="1" customFormat="1" ht="21.75" customHeight="1" x14ac:dyDescent="0.15">
      <c r="A2" s="98" t="s">
        <v>172</v>
      </c>
      <c r="B2" s="63" t="s">
        <v>92</v>
      </c>
      <c r="C2" s="63" t="s">
        <v>93</v>
      </c>
      <c r="D2" s="63" t="s">
        <v>94</v>
      </c>
      <c r="E2" s="63" t="s">
        <v>95</v>
      </c>
      <c r="F2" s="64" t="s">
        <v>4</v>
      </c>
      <c r="G2" s="63" t="s">
        <v>5</v>
      </c>
      <c r="H2" s="63" t="s">
        <v>42</v>
      </c>
      <c r="I2" s="63" t="s">
        <v>7</v>
      </c>
      <c r="J2" s="63" t="s">
        <v>8</v>
      </c>
      <c r="K2" s="64" t="s">
        <v>9</v>
      </c>
      <c r="L2" s="63" t="s">
        <v>28</v>
      </c>
      <c r="M2" s="63" t="s">
        <v>157</v>
      </c>
      <c r="N2" s="63" t="s">
        <v>10</v>
      </c>
      <c r="O2" s="63" t="s">
        <v>6</v>
      </c>
      <c r="P2" s="197" t="s">
        <v>12</v>
      </c>
      <c r="Q2" s="197"/>
      <c r="R2" s="197"/>
      <c r="S2" s="65" t="s">
        <v>122</v>
      </c>
      <c r="T2" s="65" t="s">
        <v>142</v>
      </c>
    </row>
    <row r="3" spans="1:21" s="41" customFormat="1" ht="22.5" customHeight="1" x14ac:dyDescent="0.15">
      <c r="A3" s="75">
        <v>1</v>
      </c>
      <c r="B3" s="172"/>
      <c r="C3" s="77"/>
      <c r="D3" s="172"/>
      <c r="E3" s="77"/>
      <c r="F3" s="47"/>
      <c r="G3" s="77" t="s">
        <v>168</v>
      </c>
      <c r="H3" s="49"/>
      <c r="I3" s="45"/>
      <c r="J3" s="44"/>
      <c r="K3" s="50"/>
      <c r="L3" s="81"/>
      <c r="M3" s="79"/>
      <c r="N3" s="79"/>
      <c r="O3" s="73" t="str">
        <f>IF(F3=0,"",DATEDIF(F3,$F$1,"y"))</f>
        <v/>
      </c>
      <c r="P3" s="82" t="str">
        <f>IF(K3 = 0,"",(DATEDIF(K3,$K$1,"y")))</f>
        <v/>
      </c>
      <c r="Q3" s="72" t="str">
        <f>IF(K3 = 0,"",(DATEDIF(K3,$K$1,"ym")))</f>
        <v/>
      </c>
      <c r="R3" s="73" t="str">
        <f>IF(K3=0,"",IF(DATEDIF(K3,$K$1,"y")&gt;=$R$1,"○","×"))</f>
        <v/>
      </c>
      <c r="S3" s="49"/>
      <c r="T3" s="1"/>
      <c r="U3" s="107"/>
    </row>
    <row r="4" spans="1:21" s="1" customFormat="1" ht="22.5" customHeight="1" x14ac:dyDescent="0.15">
      <c r="A4" s="1">
        <f>A3+1</f>
        <v>2</v>
      </c>
      <c r="B4" s="172"/>
      <c r="C4" s="77"/>
      <c r="D4" s="172"/>
      <c r="E4" s="77"/>
      <c r="F4" s="50"/>
      <c r="G4" s="79"/>
      <c r="H4" s="49"/>
      <c r="I4" s="45"/>
      <c r="J4" s="44"/>
      <c r="K4" s="50"/>
      <c r="L4" s="81"/>
      <c r="M4" s="79"/>
      <c r="N4" s="79"/>
      <c r="O4" s="49" t="str">
        <f t="shared" ref="O4:O67" si="0">IF(F4=0,"",DATEDIF(F4,$F$1,"y"))</f>
        <v/>
      </c>
      <c r="P4" s="189" t="str">
        <f t="shared" ref="P4:P67" si="1">IF(K4 = 0,"",(DATEDIF(K4,$K$1,"y")))</f>
        <v/>
      </c>
      <c r="Q4" s="54" t="str">
        <f t="shared" ref="Q4:Q67" si="2">IF(K4 = 0,"",(DATEDIF(K4,$K$1,"ym")))</f>
        <v/>
      </c>
      <c r="R4" s="49" t="str">
        <f t="shared" ref="R4:R67" si="3">IF(K4=0,"",IF(DATEDIF(K4,$K$1,"y")&gt;=$R$1,"○","×"))</f>
        <v/>
      </c>
      <c r="S4" s="49"/>
      <c r="U4" s="107"/>
    </row>
    <row r="5" spans="1:21" s="41" customFormat="1" ht="22.5" customHeight="1" x14ac:dyDescent="0.15">
      <c r="A5" s="76">
        <f t="shared" ref="A5:A68" si="4">A4+1</f>
        <v>3</v>
      </c>
      <c r="B5" s="173"/>
      <c r="C5" s="49"/>
      <c r="D5" s="172"/>
      <c r="E5" s="77"/>
      <c r="F5" s="99"/>
      <c r="G5" s="77"/>
      <c r="H5" s="77"/>
      <c r="I5" s="77"/>
      <c r="J5" s="84"/>
      <c r="K5" s="99"/>
      <c r="L5" s="81"/>
      <c r="M5" s="79"/>
      <c r="N5" s="77"/>
      <c r="O5" s="73" t="str">
        <f t="shared" si="0"/>
        <v/>
      </c>
      <c r="P5" s="82" t="str">
        <f t="shared" si="1"/>
        <v/>
      </c>
      <c r="Q5" s="72" t="str">
        <f t="shared" si="2"/>
        <v/>
      </c>
      <c r="R5" s="73" t="str">
        <f t="shared" si="3"/>
        <v/>
      </c>
      <c r="S5" s="49"/>
      <c r="T5" s="1"/>
      <c r="U5" s="107"/>
    </row>
    <row r="6" spans="1:21" s="1" customFormat="1" ht="22.5" customHeight="1" x14ac:dyDescent="0.15">
      <c r="A6" s="76">
        <f t="shared" si="4"/>
        <v>4</v>
      </c>
      <c r="B6" s="49"/>
      <c r="C6" s="49"/>
      <c r="D6" s="49"/>
      <c r="E6" s="77"/>
      <c r="F6" s="99"/>
      <c r="G6" s="77"/>
      <c r="H6" s="77"/>
      <c r="I6" s="77"/>
      <c r="J6" s="84"/>
      <c r="K6" s="99"/>
      <c r="L6" s="81"/>
      <c r="M6" s="77"/>
      <c r="N6" s="77"/>
      <c r="O6" s="73" t="str">
        <f t="shared" si="0"/>
        <v/>
      </c>
      <c r="P6" s="82" t="str">
        <f t="shared" si="1"/>
        <v/>
      </c>
      <c r="Q6" s="72" t="str">
        <f t="shared" si="2"/>
        <v/>
      </c>
      <c r="R6" s="73" t="str">
        <f t="shared" si="3"/>
        <v/>
      </c>
      <c r="S6" s="49"/>
      <c r="U6" s="81"/>
    </row>
    <row r="7" spans="1:21" s="1" customFormat="1" ht="22.5" customHeight="1" x14ac:dyDescent="0.15">
      <c r="A7" s="76">
        <f t="shared" si="4"/>
        <v>5</v>
      </c>
      <c r="B7" s="49"/>
      <c r="C7" s="49"/>
      <c r="D7" s="49"/>
      <c r="E7" s="77"/>
      <c r="F7" s="99"/>
      <c r="G7" s="77"/>
      <c r="H7" s="77"/>
      <c r="I7" s="81"/>
      <c r="J7" s="81"/>
      <c r="K7" s="99"/>
      <c r="L7" s="81"/>
      <c r="M7" s="77"/>
      <c r="N7" s="77"/>
      <c r="O7" s="73" t="str">
        <f t="shared" si="0"/>
        <v/>
      </c>
      <c r="P7" s="82" t="str">
        <f t="shared" si="1"/>
        <v/>
      </c>
      <c r="Q7" s="72" t="str">
        <f t="shared" si="2"/>
        <v/>
      </c>
      <c r="R7" s="73" t="str">
        <f t="shared" si="3"/>
        <v/>
      </c>
      <c r="S7" s="49"/>
      <c r="U7" s="81"/>
    </row>
    <row r="8" spans="1:21" ht="22.5" customHeight="1" x14ac:dyDescent="0.15">
      <c r="A8" s="76">
        <f t="shared" si="4"/>
        <v>6</v>
      </c>
      <c r="B8" s="49"/>
      <c r="C8" s="49"/>
      <c r="D8" s="49"/>
      <c r="E8" s="77"/>
      <c r="F8" s="103"/>
      <c r="G8" s="79"/>
      <c r="H8" s="77"/>
      <c r="I8" s="79"/>
      <c r="J8" s="83"/>
      <c r="K8" s="99"/>
      <c r="L8" s="81"/>
      <c r="M8" s="79"/>
      <c r="N8" s="79"/>
      <c r="O8" s="73" t="str">
        <f t="shared" si="0"/>
        <v/>
      </c>
      <c r="P8" s="82" t="str">
        <f t="shared" si="1"/>
        <v/>
      </c>
      <c r="Q8" s="72" t="str">
        <f t="shared" si="2"/>
        <v/>
      </c>
      <c r="R8" s="73" t="str">
        <f t="shared" si="3"/>
        <v/>
      </c>
      <c r="S8" s="49"/>
      <c r="U8" s="81"/>
    </row>
    <row r="9" spans="1:21" s="1" customFormat="1" ht="22.5" customHeight="1" x14ac:dyDescent="0.15">
      <c r="A9" s="76">
        <f t="shared" si="4"/>
        <v>7</v>
      </c>
      <c r="B9" s="49"/>
      <c r="C9" s="49"/>
      <c r="D9" s="49"/>
      <c r="E9" s="77"/>
      <c r="F9" s="99"/>
      <c r="G9" s="79"/>
      <c r="H9" s="77"/>
      <c r="I9" s="77"/>
      <c r="J9" s="84"/>
      <c r="K9" s="99"/>
      <c r="L9" s="81"/>
      <c r="M9" s="77"/>
      <c r="N9" s="77"/>
      <c r="O9" s="73" t="str">
        <f t="shared" si="0"/>
        <v/>
      </c>
      <c r="P9" s="82" t="str">
        <f t="shared" si="1"/>
        <v/>
      </c>
      <c r="Q9" s="72" t="str">
        <f t="shared" si="2"/>
        <v/>
      </c>
      <c r="R9" s="73" t="str">
        <f t="shared" si="3"/>
        <v/>
      </c>
      <c r="S9" s="49"/>
      <c r="U9" s="107"/>
    </row>
    <row r="10" spans="1:21" s="1" customFormat="1" ht="22.5" customHeight="1" x14ac:dyDescent="0.15">
      <c r="A10" s="76">
        <f t="shared" si="4"/>
        <v>8</v>
      </c>
      <c r="B10" s="49"/>
      <c r="C10" s="49"/>
      <c r="D10" s="49"/>
      <c r="E10" s="77"/>
      <c r="F10" s="99"/>
      <c r="G10" s="79"/>
      <c r="H10" s="77"/>
      <c r="I10" s="77"/>
      <c r="J10" s="84"/>
      <c r="K10" s="99"/>
      <c r="L10" s="81"/>
      <c r="M10" s="77"/>
      <c r="N10" s="77"/>
      <c r="O10" s="73" t="str">
        <f t="shared" si="0"/>
        <v/>
      </c>
      <c r="P10" s="82" t="str">
        <f t="shared" si="1"/>
        <v/>
      </c>
      <c r="Q10" s="72" t="str">
        <f t="shared" si="2"/>
        <v/>
      </c>
      <c r="R10" s="73" t="str">
        <f t="shared" si="3"/>
        <v/>
      </c>
      <c r="S10" s="49"/>
      <c r="U10" s="107"/>
    </row>
    <row r="11" spans="1:21" s="1" customFormat="1" ht="22.5" customHeight="1" x14ac:dyDescent="0.15">
      <c r="A11" s="76">
        <f t="shared" si="4"/>
        <v>9</v>
      </c>
      <c r="B11" s="49"/>
      <c r="C11" s="49"/>
      <c r="D11" s="49"/>
      <c r="E11" s="77"/>
      <c r="F11" s="99"/>
      <c r="G11" s="79"/>
      <c r="H11" s="77"/>
      <c r="I11" s="77"/>
      <c r="J11" s="84"/>
      <c r="K11" s="99"/>
      <c r="L11" s="81"/>
      <c r="M11" s="77"/>
      <c r="N11" s="77"/>
      <c r="O11" s="73" t="str">
        <f t="shared" si="0"/>
        <v/>
      </c>
      <c r="P11" s="82" t="str">
        <f t="shared" si="1"/>
        <v/>
      </c>
      <c r="Q11" s="72" t="str">
        <f t="shared" si="2"/>
        <v/>
      </c>
      <c r="R11" s="73" t="str">
        <f t="shared" si="3"/>
        <v/>
      </c>
      <c r="S11" s="49"/>
      <c r="U11" s="107"/>
    </row>
    <row r="12" spans="1:21" s="1" customFormat="1" ht="22.5" customHeight="1" x14ac:dyDescent="0.15">
      <c r="A12" s="76">
        <f t="shared" si="4"/>
        <v>10</v>
      </c>
      <c r="B12" s="49"/>
      <c r="C12" s="49"/>
      <c r="D12" s="49"/>
      <c r="E12" s="77"/>
      <c r="F12" s="99"/>
      <c r="G12" s="79"/>
      <c r="H12" s="77"/>
      <c r="I12" s="77"/>
      <c r="J12" s="84"/>
      <c r="K12" s="99"/>
      <c r="L12" s="81"/>
      <c r="M12" s="77"/>
      <c r="N12" s="77"/>
      <c r="O12" s="73" t="str">
        <f t="shared" si="0"/>
        <v/>
      </c>
      <c r="P12" s="82" t="str">
        <f t="shared" si="1"/>
        <v/>
      </c>
      <c r="Q12" s="72" t="str">
        <f t="shared" si="2"/>
        <v/>
      </c>
      <c r="R12" s="73" t="str">
        <f t="shared" si="3"/>
        <v/>
      </c>
      <c r="S12" s="49"/>
      <c r="U12" s="107"/>
    </row>
    <row r="13" spans="1:21" s="41" customFormat="1" ht="22.5" customHeight="1" x14ac:dyDescent="0.15">
      <c r="A13" s="76">
        <f t="shared" si="4"/>
        <v>11</v>
      </c>
      <c r="B13" s="172"/>
      <c r="C13" s="77"/>
      <c r="D13" s="172"/>
      <c r="E13" s="77"/>
      <c r="F13" s="50"/>
      <c r="G13" s="79"/>
      <c r="H13" s="49"/>
      <c r="I13" s="45"/>
      <c r="J13" s="44"/>
      <c r="K13" s="99"/>
      <c r="L13" s="81"/>
      <c r="M13" s="79"/>
      <c r="N13" s="77"/>
      <c r="O13" s="73" t="str">
        <f t="shared" si="0"/>
        <v/>
      </c>
      <c r="P13" s="82" t="str">
        <f t="shared" si="1"/>
        <v/>
      </c>
      <c r="Q13" s="72" t="str">
        <f t="shared" si="2"/>
        <v/>
      </c>
      <c r="R13" s="73" t="str">
        <f t="shared" si="3"/>
        <v/>
      </c>
      <c r="S13" s="77"/>
      <c r="T13" s="1"/>
      <c r="U13" s="107"/>
    </row>
    <row r="14" spans="1:21" s="1" customFormat="1" ht="22.5" customHeight="1" x14ac:dyDescent="0.15">
      <c r="A14" s="76">
        <f t="shared" si="4"/>
        <v>12</v>
      </c>
      <c r="B14" s="173"/>
      <c r="C14" s="49"/>
      <c r="D14" s="172"/>
      <c r="E14" s="77"/>
      <c r="F14" s="99"/>
      <c r="G14" s="79"/>
      <c r="H14" s="77"/>
      <c r="I14" s="77"/>
      <c r="J14" s="84"/>
      <c r="K14" s="99"/>
      <c r="L14" s="81"/>
      <c r="M14" s="77"/>
      <c r="N14" s="77"/>
      <c r="O14" s="73" t="str">
        <f t="shared" si="0"/>
        <v/>
      </c>
      <c r="P14" s="82" t="str">
        <f t="shared" si="1"/>
        <v/>
      </c>
      <c r="Q14" s="72" t="str">
        <f t="shared" si="2"/>
        <v/>
      </c>
      <c r="R14" s="73" t="str">
        <f t="shared" si="3"/>
        <v/>
      </c>
      <c r="S14" s="77"/>
      <c r="U14" s="107"/>
    </row>
    <row r="15" spans="1:21" s="1" customFormat="1" ht="22.5" customHeight="1" x14ac:dyDescent="0.15">
      <c r="A15" s="76">
        <f t="shared" si="4"/>
        <v>13</v>
      </c>
      <c r="B15" s="174"/>
      <c r="C15" s="45"/>
      <c r="D15" s="172"/>
      <c r="E15" s="77"/>
      <c r="F15" s="103"/>
      <c r="G15" s="79"/>
      <c r="H15" s="77"/>
      <c r="I15" s="79"/>
      <c r="J15" s="83"/>
      <c r="K15" s="99"/>
      <c r="L15" s="81"/>
      <c r="M15" s="79"/>
      <c r="N15" s="79"/>
      <c r="O15" s="73" t="str">
        <f t="shared" si="0"/>
        <v/>
      </c>
      <c r="P15" s="82" t="str">
        <f t="shared" si="1"/>
        <v/>
      </c>
      <c r="Q15" s="72" t="str">
        <f t="shared" si="2"/>
        <v/>
      </c>
      <c r="R15" s="73" t="str">
        <f t="shared" si="3"/>
        <v/>
      </c>
      <c r="S15" s="77"/>
      <c r="U15" s="107"/>
    </row>
    <row r="16" spans="1:21" s="41" customFormat="1" ht="22.5" customHeight="1" x14ac:dyDescent="0.15">
      <c r="A16" s="76">
        <f t="shared" si="4"/>
        <v>14</v>
      </c>
      <c r="B16" s="173"/>
      <c r="C16" s="49"/>
      <c r="D16" s="172"/>
      <c r="E16" s="77"/>
      <c r="F16" s="99"/>
      <c r="G16" s="79"/>
      <c r="H16" s="77"/>
      <c r="I16" s="79"/>
      <c r="J16" s="83"/>
      <c r="K16" s="99"/>
      <c r="L16" s="81"/>
      <c r="M16" s="77"/>
      <c r="N16" s="77"/>
      <c r="O16" s="73" t="str">
        <f t="shared" si="0"/>
        <v/>
      </c>
      <c r="P16" s="82" t="str">
        <f t="shared" si="1"/>
        <v/>
      </c>
      <c r="Q16" s="72" t="str">
        <f t="shared" si="2"/>
        <v/>
      </c>
      <c r="R16" s="73" t="str">
        <f t="shared" si="3"/>
        <v/>
      </c>
      <c r="S16" s="77"/>
      <c r="T16" s="1"/>
      <c r="U16" s="107"/>
    </row>
    <row r="17" spans="1:21" s="41" customFormat="1" ht="22.5" customHeight="1" x14ac:dyDescent="0.15">
      <c r="A17" s="76">
        <f t="shared" si="4"/>
        <v>15</v>
      </c>
      <c r="B17" s="174"/>
      <c r="C17" s="45"/>
      <c r="D17" s="172"/>
      <c r="E17" s="77"/>
      <c r="F17" s="103"/>
      <c r="G17" s="79"/>
      <c r="H17" s="77"/>
      <c r="I17" s="79"/>
      <c r="J17" s="83"/>
      <c r="K17" s="99"/>
      <c r="L17" s="81"/>
      <c r="M17" s="77"/>
      <c r="N17" s="77"/>
      <c r="O17" s="73" t="str">
        <f t="shared" si="0"/>
        <v/>
      </c>
      <c r="P17" s="82" t="str">
        <f t="shared" si="1"/>
        <v/>
      </c>
      <c r="Q17" s="72" t="str">
        <f t="shared" si="2"/>
        <v/>
      </c>
      <c r="R17" s="73" t="str">
        <f t="shared" si="3"/>
        <v/>
      </c>
      <c r="S17" s="77"/>
      <c r="T17" s="1"/>
      <c r="U17" s="107"/>
    </row>
    <row r="18" spans="1:21" s="41" customFormat="1" ht="22.5" customHeight="1" x14ac:dyDescent="0.15">
      <c r="A18" s="76">
        <f t="shared" si="4"/>
        <v>16</v>
      </c>
      <c r="B18" s="77"/>
      <c r="C18" s="77"/>
      <c r="D18" s="77"/>
      <c r="E18" s="77"/>
      <c r="F18" s="50"/>
      <c r="G18" s="49"/>
      <c r="H18" s="49"/>
      <c r="I18" s="45"/>
      <c r="J18" s="44"/>
      <c r="K18" s="50"/>
      <c r="L18" s="79"/>
      <c r="M18" s="79"/>
      <c r="N18" s="83"/>
      <c r="O18" s="73" t="str">
        <f t="shared" si="0"/>
        <v/>
      </c>
      <c r="P18" s="82" t="str">
        <f t="shared" si="1"/>
        <v/>
      </c>
      <c r="Q18" s="72" t="str">
        <f t="shared" si="2"/>
        <v/>
      </c>
      <c r="R18" s="73" t="str">
        <f t="shared" si="3"/>
        <v/>
      </c>
      <c r="S18" s="49"/>
      <c r="T18" s="1"/>
    </row>
    <row r="19" spans="1:21" s="41" customFormat="1" ht="22.5" customHeight="1" x14ac:dyDescent="0.15">
      <c r="A19" s="76">
        <f t="shared" si="4"/>
        <v>17</v>
      </c>
      <c r="B19" s="77"/>
      <c r="C19" s="77"/>
      <c r="D19" s="77"/>
      <c r="E19" s="77"/>
      <c r="F19" s="47"/>
      <c r="G19" s="49"/>
      <c r="H19" s="49"/>
      <c r="I19" s="45"/>
      <c r="J19" s="44"/>
      <c r="K19" s="50"/>
      <c r="L19" s="79"/>
      <c r="M19" s="79"/>
      <c r="N19" s="83"/>
      <c r="O19" s="73" t="str">
        <f t="shared" si="0"/>
        <v/>
      </c>
      <c r="P19" s="82" t="str">
        <f t="shared" si="1"/>
        <v/>
      </c>
      <c r="Q19" s="72" t="str">
        <f t="shared" si="2"/>
        <v/>
      </c>
      <c r="R19" s="73" t="str">
        <f t="shared" si="3"/>
        <v/>
      </c>
      <c r="S19" s="49"/>
      <c r="T19" s="1"/>
    </row>
    <row r="20" spans="1:21" s="1" customFormat="1" ht="22.5" customHeight="1" x14ac:dyDescent="0.15">
      <c r="A20" s="76">
        <f t="shared" si="4"/>
        <v>18</v>
      </c>
      <c r="B20" s="77"/>
      <c r="C20" s="77"/>
      <c r="D20" s="77"/>
      <c r="E20" s="77"/>
      <c r="F20" s="47"/>
      <c r="G20" s="49"/>
      <c r="H20" s="49"/>
      <c r="I20" s="45"/>
      <c r="J20" s="44"/>
      <c r="K20" s="50"/>
      <c r="L20" s="79"/>
      <c r="M20" s="79"/>
      <c r="N20" s="81"/>
      <c r="O20" s="73" t="str">
        <f t="shared" si="0"/>
        <v/>
      </c>
      <c r="P20" s="82" t="str">
        <f t="shared" si="1"/>
        <v/>
      </c>
      <c r="Q20" s="72" t="str">
        <f t="shared" si="2"/>
        <v/>
      </c>
      <c r="R20" s="73" t="str">
        <f t="shared" si="3"/>
        <v/>
      </c>
      <c r="S20" s="49"/>
    </row>
    <row r="21" spans="1:21" s="41" customFormat="1" ht="22.5" customHeight="1" x14ac:dyDescent="0.15">
      <c r="A21" s="76">
        <f t="shared" si="4"/>
        <v>19</v>
      </c>
      <c r="B21" s="77"/>
      <c r="C21" s="77"/>
      <c r="D21" s="77"/>
      <c r="E21" s="77"/>
      <c r="F21" s="47"/>
      <c r="G21" s="49"/>
      <c r="H21" s="49"/>
      <c r="I21" s="45"/>
      <c r="J21" s="44"/>
      <c r="K21" s="50"/>
      <c r="L21" s="79"/>
      <c r="M21" s="79"/>
      <c r="N21" s="83"/>
      <c r="O21" s="73" t="str">
        <f t="shared" si="0"/>
        <v/>
      </c>
      <c r="P21" s="82" t="str">
        <f t="shared" si="1"/>
        <v/>
      </c>
      <c r="Q21" s="72" t="str">
        <f t="shared" si="2"/>
        <v/>
      </c>
      <c r="R21" s="73" t="str">
        <f t="shared" si="3"/>
        <v/>
      </c>
      <c r="S21" s="49"/>
      <c r="T21" s="1"/>
    </row>
    <row r="22" spans="1:21" s="1" customFormat="1" ht="22.5" customHeight="1" x14ac:dyDescent="0.15">
      <c r="A22" s="76">
        <f t="shared" si="4"/>
        <v>20</v>
      </c>
      <c r="B22" s="77"/>
      <c r="C22" s="77"/>
      <c r="D22" s="77"/>
      <c r="E22" s="77"/>
      <c r="F22" s="47"/>
      <c r="G22" s="49"/>
      <c r="H22" s="49"/>
      <c r="I22" s="45"/>
      <c r="J22" s="44"/>
      <c r="K22" s="50"/>
      <c r="L22" s="79"/>
      <c r="M22" s="79"/>
      <c r="N22" s="83"/>
      <c r="O22" s="73" t="str">
        <f t="shared" si="0"/>
        <v/>
      </c>
      <c r="P22" s="82" t="str">
        <f t="shared" si="1"/>
        <v/>
      </c>
      <c r="Q22" s="72" t="str">
        <f t="shared" si="2"/>
        <v/>
      </c>
      <c r="R22" s="73" t="str">
        <f t="shared" si="3"/>
        <v/>
      </c>
      <c r="S22" s="49"/>
    </row>
    <row r="23" spans="1:21" s="1" customFormat="1" ht="22.5" customHeight="1" x14ac:dyDescent="0.15">
      <c r="A23" s="76">
        <f t="shared" si="4"/>
        <v>21</v>
      </c>
      <c r="B23" s="77"/>
      <c r="C23" s="77"/>
      <c r="D23" s="77"/>
      <c r="E23" s="77"/>
      <c r="F23" s="50"/>
      <c r="G23" s="49"/>
      <c r="H23" s="49"/>
      <c r="I23" s="49"/>
      <c r="J23" s="51"/>
      <c r="K23" s="50"/>
      <c r="L23" s="79"/>
      <c r="M23" s="77"/>
      <c r="N23" s="81"/>
      <c r="O23" s="73" t="str">
        <f t="shared" si="0"/>
        <v/>
      </c>
      <c r="P23" s="82" t="str">
        <f t="shared" si="1"/>
        <v/>
      </c>
      <c r="Q23" s="72" t="str">
        <f t="shared" si="2"/>
        <v/>
      </c>
      <c r="R23" s="73" t="str">
        <f t="shared" si="3"/>
        <v/>
      </c>
      <c r="S23" s="49"/>
    </row>
    <row r="24" spans="1:21" s="1" customFormat="1" ht="22.5" customHeight="1" x14ac:dyDescent="0.15">
      <c r="A24" s="76">
        <f t="shared" si="4"/>
        <v>22</v>
      </c>
      <c r="B24" s="77"/>
      <c r="C24" s="77"/>
      <c r="D24" s="77"/>
      <c r="E24" s="77"/>
      <c r="F24" s="50"/>
      <c r="G24" s="49"/>
      <c r="H24" s="49"/>
      <c r="I24" s="49"/>
      <c r="J24" s="51"/>
      <c r="K24" s="50"/>
      <c r="L24" s="79"/>
      <c r="M24" s="77"/>
      <c r="N24" s="81"/>
      <c r="O24" s="73" t="str">
        <f t="shared" si="0"/>
        <v/>
      </c>
      <c r="P24" s="82" t="str">
        <f t="shared" si="1"/>
        <v/>
      </c>
      <c r="Q24" s="72" t="str">
        <f t="shared" si="2"/>
        <v/>
      </c>
      <c r="R24" s="73" t="str">
        <f t="shared" si="3"/>
        <v/>
      </c>
      <c r="S24" s="49"/>
    </row>
    <row r="25" spans="1:21" s="1" customFormat="1" ht="22.5" customHeight="1" x14ac:dyDescent="0.15">
      <c r="A25" s="76">
        <f t="shared" si="4"/>
        <v>23</v>
      </c>
      <c r="B25" s="77"/>
      <c r="C25" s="77"/>
      <c r="D25" s="77"/>
      <c r="E25" s="77"/>
      <c r="F25" s="50"/>
      <c r="G25" s="49"/>
      <c r="H25" s="49"/>
      <c r="I25" s="49"/>
      <c r="J25" s="51"/>
      <c r="K25" s="50"/>
      <c r="L25" s="79"/>
      <c r="M25" s="79"/>
      <c r="N25" s="81"/>
      <c r="O25" s="73" t="str">
        <f t="shared" si="0"/>
        <v/>
      </c>
      <c r="P25" s="82" t="str">
        <f t="shared" si="1"/>
        <v/>
      </c>
      <c r="Q25" s="72" t="str">
        <f t="shared" si="2"/>
        <v/>
      </c>
      <c r="R25" s="73" t="str">
        <f t="shared" si="3"/>
        <v/>
      </c>
      <c r="S25" s="49"/>
    </row>
    <row r="26" spans="1:21" s="1" customFormat="1" ht="22.5" customHeight="1" x14ac:dyDescent="0.15">
      <c r="A26" s="76">
        <f t="shared" si="4"/>
        <v>24</v>
      </c>
      <c r="B26" s="77"/>
      <c r="C26" s="77"/>
      <c r="D26" s="77"/>
      <c r="E26" s="77"/>
      <c r="F26" s="50"/>
      <c r="G26" s="49"/>
      <c r="H26" s="49"/>
      <c r="I26" s="49"/>
      <c r="J26" s="51"/>
      <c r="K26" s="50"/>
      <c r="L26" s="79"/>
      <c r="M26" s="79"/>
      <c r="N26" s="81"/>
      <c r="O26" s="73" t="str">
        <f t="shared" si="0"/>
        <v/>
      </c>
      <c r="P26" s="82" t="str">
        <f t="shared" si="1"/>
        <v/>
      </c>
      <c r="Q26" s="72" t="str">
        <f t="shared" si="2"/>
        <v/>
      </c>
      <c r="R26" s="73" t="str">
        <f t="shared" si="3"/>
        <v/>
      </c>
      <c r="S26" s="49"/>
    </row>
    <row r="27" spans="1:21" s="1" customFormat="1" ht="22.5" customHeight="1" x14ac:dyDescent="0.15">
      <c r="A27" s="76">
        <f t="shared" si="4"/>
        <v>25</v>
      </c>
      <c r="B27" s="77"/>
      <c r="C27" s="77"/>
      <c r="D27" s="77"/>
      <c r="E27" s="77"/>
      <c r="F27" s="47"/>
      <c r="G27" s="49"/>
      <c r="H27" s="49"/>
      <c r="I27" s="45"/>
      <c r="J27" s="44"/>
      <c r="K27" s="50"/>
      <c r="L27" s="79"/>
      <c r="M27" s="77"/>
      <c r="N27" s="81"/>
      <c r="O27" s="73" t="str">
        <f t="shared" si="0"/>
        <v/>
      </c>
      <c r="P27" s="82" t="str">
        <f t="shared" si="1"/>
        <v/>
      </c>
      <c r="Q27" s="72" t="str">
        <f t="shared" si="2"/>
        <v/>
      </c>
      <c r="R27" s="73" t="str">
        <f t="shared" si="3"/>
        <v/>
      </c>
      <c r="S27" s="49"/>
    </row>
    <row r="28" spans="1:21" s="1" customFormat="1" ht="22.5" customHeight="1" x14ac:dyDescent="0.15">
      <c r="A28" s="76">
        <f t="shared" si="4"/>
        <v>26</v>
      </c>
      <c r="B28" s="77"/>
      <c r="C28" s="77"/>
      <c r="D28" s="77"/>
      <c r="E28" s="77"/>
      <c r="F28" s="50"/>
      <c r="G28" s="49"/>
      <c r="H28" s="49"/>
      <c r="I28" s="49"/>
      <c r="J28" s="51"/>
      <c r="K28" s="50"/>
      <c r="L28" s="79"/>
      <c r="M28" s="79"/>
      <c r="N28" s="81"/>
      <c r="O28" s="73" t="str">
        <f t="shared" si="0"/>
        <v/>
      </c>
      <c r="P28" s="82" t="str">
        <f t="shared" si="1"/>
        <v/>
      </c>
      <c r="Q28" s="72" t="str">
        <f t="shared" si="2"/>
        <v/>
      </c>
      <c r="R28" s="73" t="str">
        <f t="shared" si="3"/>
        <v/>
      </c>
      <c r="S28" s="49"/>
    </row>
    <row r="29" spans="1:21" s="1" customFormat="1" ht="22.5" customHeight="1" x14ac:dyDescent="0.15">
      <c r="A29" s="76">
        <f t="shared" si="4"/>
        <v>27</v>
      </c>
      <c r="B29" s="77"/>
      <c r="C29" s="77"/>
      <c r="D29" s="77"/>
      <c r="E29" s="77"/>
      <c r="F29" s="50"/>
      <c r="G29" s="49"/>
      <c r="H29" s="49"/>
      <c r="I29" s="49"/>
      <c r="J29" s="51"/>
      <c r="K29" s="50"/>
      <c r="L29" s="79"/>
      <c r="M29" s="79"/>
      <c r="N29" s="81"/>
      <c r="O29" s="73" t="str">
        <f t="shared" si="0"/>
        <v/>
      </c>
      <c r="P29" s="82" t="str">
        <f t="shared" si="1"/>
        <v/>
      </c>
      <c r="Q29" s="72" t="str">
        <f t="shared" si="2"/>
        <v/>
      </c>
      <c r="R29" s="73" t="str">
        <f t="shared" si="3"/>
        <v/>
      </c>
      <c r="S29" s="49"/>
    </row>
    <row r="30" spans="1:21" s="1" customFormat="1" ht="22.5" customHeight="1" x14ac:dyDescent="0.15">
      <c r="A30" s="76">
        <f t="shared" si="4"/>
        <v>28</v>
      </c>
      <c r="B30" s="77"/>
      <c r="C30" s="77"/>
      <c r="D30" s="77"/>
      <c r="E30" s="77"/>
      <c r="F30" s="50"/>
      <c r="G30" s="49"/>
      <c r="H30" s="49"/>
      <c r="I30" s="49"/>
      <c r="J30" s="51"/>
      <c r="K30" s="50"/>
      <c r="L30" s="79"/>
      <c r="M30" s="79"/>
      <c r="N30" s="81"/>
      <c r="O30" s="73" t="str">
        <f t="shared" si="0"/>
        <v/>
      </c>
      <c r="P30" s="82" t="str">
        <f t="shared" si="1"/>
        <v/>
      </c>
      <c r="Q30" s="72" t="str">
        <f t="shared" si="2"/>
        <v/>
      </c>
      <c r="R30" s="73" t="str">
        <f t="shared" si="3"/>
        <v/>
      </c>
      <c r="S30" s="49"/>
    </row>
    <row r="31" spans="1:21" s="1" customFormat="1" ht="22.5" customHeight="1" x14ac:dyDescent="0.15">
      <c r="A31" s="76">
        <f t="shared" si="4"/>
        <v>29</v>
      </c>
      <c r="B31" s="77"/>
      <c r="C31" s="77"/>
      <c r="D31" s="77"/>
      <c r="E31" s="77"/>
      <c r="F31" s="50"/>
      <c r="G31" s="49"/>
      <c r="H31" s="49"/>
      <c r="I31" s="49"/>
      <c r="J31" s="51"/>
      <c r="K31" s="50"/>
      <c r="L31" s="79"/>
      <c r="M31" s="79"/>
      <c r="N31" s="81"/>
      <c r="O31" s="73" t="str">
        <f t="shared" si="0"/>
        <v/>
      </c>
      <c r="P31" s="82" t="str">
        <f t="shared" si="1"/>
        <v/>
      </c>
      <c r="Q31" s="72" t="str">
        <f t="shared" si="2"/>
        <v/>
      </c>
      <c r="R31" s="73" t="str">
        <f t="shared" si="3"/>
        <v/>
      </c>
      <c r="S31" s="49"/>
    </row>
    <row r="32" spans="1:21" s="1" customFormat="1" ht="22.5" customHeight="1" x14ac:dyDescent="0.15">
      <c r="A32" s="76">
        <f t="shared" si="4"/>
        <v>30</v>
      </c>
      <c r="B32" s="77"/>
      <c r="C32" s="77"/>
      <c r="D32" s="77"/>
      <c r="E32" s="77"/>
      <c r="F32" s="50"/>
      <c r="G32" s="49"/>
      <c r="H32" s="49"/>
      <c r="I32" s="49"/>
      <c r="J32" s="44"/>
      <c r="K32" s="50"/>
      <c r="L32" s="79"/>
      <c r="M32" s="79"/>
      <c r="N32" s="81"/>
      <c r="O32" s="73" t="str">
        <f t="shared" si="0"/>
        <v/>
      </c>
      <c r="P32" s="82" t="str">
        <f t="shared" si="1"/>
        <v/>
      </c>
      <c r="Q32" s="72" t="str">
        <f t="shared" si="2"/>
        <v/>
      </c>
      <c r="R32" s="73" t="str">
        <f t="shared" si="3"/>
        <v/>
      </c>
      <c r="S32" s="49"/>
    </row>
    <row r="33" spans="1:20" s="1" customFormat="1" ht="22.5" customHeight="1" x14ac:dyDescent="0.15">
      <c r="A33" s="76">
        <f t="shared" si="4"/>
        <v>31</v>
      </c>
      <c r="B33" s="77"/>
      <c r="C33" s="77"/>
      <c r="D33" s="77"/>
      <c r="E33" s="77"/>
      <c r="F33" s="50"/>
      <c r="G33" s="49"/>
      <c r="H33" s="49"/>
      <c r="I33" s="49"/>
      <c r="J33" s="51"/>
      <c r="K33" s="50"/>
      <c r="L33" s="79"/>
      <c r="M33" s="79"/>
      <c r="N33" s="81"/>
      <c r="O33" s="73" t="str">
        <f t="shared" si="0"/>
        <v/>
      </c>
      <c r="P33" s="82" t="str">
        <f t="shared" si="1"/>
        <v/>
      </c>
      <c r="Q33" s="72" t="str">
        <f t="shared" si="2"/>
        <v/>
      </c>
      <c r="R33" s="73" t="str">
        <f t="shared" si="3"/>
        <v/>
      </c>
      <c r="S33" s="49"/>
    </row>
    <row r="34" spans="1:20" s="1" customFormat="1" ht="22.5" customHeight="1" x14ac:dyDescent="0.15">
      <c r="A34" s="76">
        <f t="shared" si="4"/>
        <v>32</v>
      </c>
      <c r="B34" s="77"/>
      <c r="C34" s="77"/>
      <c r="D34" s="77"/>
      <c r="E34" s="77"/>
      <c r="F34" s="50"/>
      <c r="G34" s="49"/>
      <c r="H34" s="49"/>
      <c r="I34" s="49"/>
      <c r="J34" s="51"/>
      <c r="K34" s="50"/>
      <c r="L34" s="79"/>
      <c r="M34" s="79"/>
      <c r="N34" s="81"/>
      <c r="O34" s="73" t="str">
        <f t="shared" si="0"/>
        <v/>
      </c>
      <c r="P34" s="82" t="str">
        <f t="shared" si="1"/>
        <v/>
      </c>
      <c r="Q34" s="72" t="str">
        <f t="shared" si="2"/>
        <v/>
      </c>
      <c r="R34" s="73" t="str">
        <f t="shared" si="3"/>
        <v/>
      </c>
      <c r="S34" s="49"/>
    </row>
    <row r="35" spans="1:20" s="1" customFormat="1" ht="22.5" customHeight="1" x14ac:dyDescent="0.15">
      <c r="A35" s="76">
        <f t="shared" si="4"/>
        <v>33</v>
      </c>
      <c r="B35" s="77"/>
      <c r="C35" s="77"/>
      <c r="D35" s="77"/>
      <c r="E35" s="77"/>
      <c r="F35" s="50"/>
      <c r="G35" s="49"/>
      <c r="H35" s="49"/>
      <c r="I35" s="49"/>
      <c r="J35" s="51"/>
      <c r="K35" s="50"/>
      <c r="L35" s="79"/>
      <c r="M35" s="79"/>
      <c r="N35" s="81"/>
      <c r="O35" s="73" t="str">
        <f t="shared" si="0"/>
        <v/>
      </c>
      <c r="P35" s="82" t="str">
        <f t="shared" si="1"/>
        <v/>
      </c>
      <c r="Q35" s="72" t="str">
        <f t="shared" si="2"/>
        <v/>
      </c>
      <c r="R35" s="73" t="str">
        <f t="shared" si="3"/>
        <v/>
      </c>
      <c r="S35" s="49"/>
    </row>
    <row r="36" spans="1:20" s="1" customFormat="1" ht="22.5" customHeight="1" x14ac:dyDescent="0.15">
      <c r="A36" s="76">
        <f t="shared" si="4"/>
        <v>34</v>
      </c>
      <c r="B36" s="77"/>
      <c r="C36" s="77"/>
      <c r="D36" s="77"/>
      <c r="E36" s="77"/>
      <c r="F36" s="50"/>
      <c r="G36" s="45"/>
      <c r="H36" s="49"/>
      <c r="I36" s="49"/>
      <c r="J36" s="51"/>
      <c r="K36" s="50"/>
      <c r="L36" s="79"/>
      <c r="M36" s="79"/>
      <c r="N36" s="81"/>
      <c r="O36" s="73" t="str">
        <f t="shared" si="0"/>
        <v/>
      </c>
      <c r="P36" s="82" t="str">
        <f t="shared" si="1"/>
        <v/>
      </c>
      <c r="Q36" s="72" t="str">
        <f t="shared" si="2"/>
        <v/>
      </c>
      <c r="R36" s="73" t="str">
        <f t="shared" si="3"/>
        <v/>
      </c>
      <c r="S36" s="49"/>
    </row>
    <row r="37" spans="1:20" s="1" customFormat="1" ht="22.5" customHeight="1" x14ac:dyDescent="0.15">
      <c r="A37" s="76">
        <f t="shared" si="4"/>
        <v>35</v>
      </c>
      <c r="B37" s="77"/>
      <c r="C37" s="77"/>
      <c r="D37" s="77"/>
      <c r="E37" s="77"/>
      <c r="F37" s="50"/>
      <c r="G37" s="49"/>
      <c r="H37" s="49"/>
      <c r="I37" s="49"/>
      <c r="J37" s="51"/>
      <c r="K37" s="50"/>
      <c r="L37" s="79"/>
      <c r="M37" s="79"/>
      <c r="N37" s="83"/>
      <c r="O37" s="73" t="str">
        <f t="shared" si="0"/>
        <v/>
      </c>
      <c r="P37" s="82" t="str">
        <f t="shared" si="1"/>
        <v/>
      </c>
      <c r="Q37" s="72" t="str">
        <f t="shared" si="2"/>
        <v/>
      </c>
      <c r="R37" s="73" t="str">
        <f t="shared" si="3"/>
        <v/>
      </c>
      <c r="S37" s="49"/>
    </row>
    <row r="38" spans="1:20" s="1" customFormat="1" ht="22.5" customHeight="1" x14ac:dyDescent="0.15">
      <c r="A38" s="76">
        <f t="shared" si="4"/>
        <v>36</v>
      </c>
      <c r="B38" s="77"/>
      <c r="C38" s="77"/>
      <c r="D38" s="77"/>
      <c r="E38" s="77"/>
      <c r="F38" s="47"/>
      <c r="G38" s="49"/>
      <c r="H38" s="49"/>
      <c r="I38" s="45"/>
      <c r="J38" s="44"/>
      <c r="K38" s="50"/>
      <c r="L38" s="79"/>
      <c r="M38" s="77"/>
      <c r="N38" s="81"/>
      <c r="O38" s="73" t="str">
        <f t="shared" si="0"/>
        <v/>
      </c>
      <c r="P38" s="82" t="str">
        <f t="shared" si="1"/>
        <v/>
      </c>
      <c r="Q38" s="72" t="str">
        <f t="shared" si="2"/>
        <v/>
      </c>
      <c r="R38" s="73" t="str">
        <f t="shared" si="3"/>
        <v/>
      </c>
      <c r="S38" s="49"/>
    </row>
    <row r="39" spans="1:20" s="1" customFormat="1" ht="22.5" customHeight="1" x14ac:dyDescent="0.15">
      <c r="A39" s="76">
        <f t="shared" si="4"/>
        <v>37</v>
      </c>
      <c r="B39" s="77"/>
      <c r="C39" s="77"/>
      <c r="D39" s="77"/>
      <c r="E39" s="77"/>
      <c r="F39" s="50"/>
      <c r="G39" s="45"/>
      <c r="H39" s="49"/>
      <c r="I39" s="49"/>
      <c r="J39" s="51"/>
      <c r="K39" s="50"/>
      <c r="L39" s="79"/>
      <c r="M39" s="79"/>
      <c r="N39" s="81"/>
      <c r="O39" s="73" t="str">
        <f t="shared" si="0"/>
        <v/>
      </c>
      <c r="P39" s="82" t="str">
        <f t="shared" si="1"/>
        <v/>
      </c>
      <c r="Q39" s="72" t="str">
        <f t="shared" si="2"/>
        <v/>
      </c>
      <c r="R39" s="73" t="str">
        <f t="shared" si="3"/>
        <v/>
      </c>
      <c r="S39" s="49"/>
    </row>
    <row r="40" spans="1:20" s="1" customFormat="1" ht="22.5" customHeight="1" x14ac:dyDescent="0.15">
      <c r="A40" s="76">
        <f t="shared" si="4"/>
        <v>38</v>
      </c>
      <c r="B40" s="77"/>
      <c r="C40" s="77"/>
      <c r="D40" s="77"/>
      <c r="E40" s="77"/>
      <c r="F40" s="47"/>
      <c r="G40" s="49"/>
      <c r="H40" s="49"/>
      <c r="I40" s="45"/>
      <c r="J40" s="44"/>
      <c r="K40" s="50"/>
      <c r="L40" s="77"/>
      <c r="M40" s="79"/>
      <c r="N40" s="83"/>
      <c r="O40" s="73" t="str">
        <f t="shared" si="0"/>
        <v/>
      </c>
      <c r="P40" s="82" t="str">
        <f t="shared" si="1"/>
        <v/>
      </c>
      <c r="Q40" s="72" t="str">
        <f t="shared" si="2"/>
        <v/>
      </c>
      <c r="R40" s="73" t="str">
        <f t="shared" si="3"/>
        <v/>
      </c>
      <c r="S40" s="49"/>
    </row>
    <row r="41" spans="1:20" s="1" customFormat="1" ht="22.5" customHeight="1" x14ac:dyDescent="0.15">
      <c r="A41" s="76">
        <f t="shared" si="4"/>
        <v>39</v>
      </c>
      <c r="B41" s="77"/>
      <c r="C41" s="77"/>
      <c r="D41" s="77"/>
      <c r="E41" s="77"/>
      <c r="F41" s="50"/>
      <c r="G41" s="49"/>
      <c r="H41" s="49"/>
      <c r="I41" s="49"/>
      <c r="J41" s="51"/>
      <c r="K41" s="50"/>
      <c r="L41" s="79"/>
      <c r="M41" s="79"/>
      <c r="N41" s="83"/>
      <c r="O41" s="73" t="str">
        <f t="shared" si="0"/>
        <v/>
      </c>
      <c r="P41" s="82" t="str">
        <f t="shared" si="1"/>
        <v/>
      </c>
      <c r="Q41" s="72" t="str">
        <f t="shared" si="2"/>
        <v/>
      </c>
      <c r="R41" s="73" t="str">
        <f t="shared" si="3"/>
        <v/>
      </c>
      <c r="S41" s="49"/>
    </row>
    <row r="42" spans="1:20" s="1" customFormat="1" ht="22.5" customHeight="1" x14ac:dyDescent="0.15">
      <c r="A42" s="76">
        <f t="shared" si="4"/>
        <v>40</v>
      </c>
      <c r="B42" s="77"/>
      <c r="C42" s="77"/>
      <c r="D42" s="77"/>
      <c r="E42" s="77"/>
      <c r="F42" s="47"/>
      <c r="G42" s="49"/>
      <c r="H42" s="49"/>
      <c r="I42" s="45"/>
      <c r="J42" s="44"/>
      <c r="K42" s="50"/>
      <c r="L42" s="79"/>
      <c r="M42" s="79"/>
      <c r="N42" s="81"/>
      <c r="O42" s="73" t="str">
        <f t="shared" si="0"/>
        <v/>
      </c>
      <c r="P42" s="82" t="str">
        <f t="shared" si="1"/>
        <v/>
      </c>
      <c r="Q42" s="72" t="str">
        <f t="shared" si="2"/>
        <v/>
      </c>
      <c r="R42" s="73" t="str">
        <f t="shared" si="3"/>
        <v/>
      </c>
      <c r="S42" s="49"/>
    </row>
    <row r="43" spans="1:20" s="1" customFormat="1" ht="22.5" customHeight="1" x14ac:dyDescent="0.15">
      <c r="A43" s="76">
        <f t="shared" si="4"/>
        <v>41</v>
      </c>
      <c r="B43" s="77"/>
      <c r="C43" s="77"/>
      <c r="D43" s="77"/>
      <c r="E43" s="77"/>
      <c r="F43" s="47"/>
      <c r="G43" s="49"/>
      <c r="H43" s="49"/>
      <c r="I43" s="45"/>
      <c r="J43" s="44"/>
      <c r="K43" s="50"/>
      <c r="L43" s="79"/>
      <c r="M43" s="79"/>
      <c r="N43" s="81"/>
      <c r="O43" s="73" t="str">
        <f t="shared" si="0"/>
        <v/>
      </c>
      <c r="P43" s="82" t="str">
        <f t="shared" si="1"/>
        <v/>
      </c>
      <c r="Q43" s="72" t="str">
        <f t="shared" si="2"/>
        <v/>
      </c>
      <c r="R43" s="73" t="str">
        <f t="shared" si="3"/>
        <v/>
      </c>
      <c r="S43" s="49"/>
    </row>
    <row r="44" spans="1:20" s="1" customFormat="1" ht="22.5" customHeight="1" x14ac:dyDescent="0.15">
      <c r="A44" s="76">
        <f t="shared" si="4"/>
        <v>42</v>
      </c>
      <c r="B44" s="77"/>
      <c r="C44" s="77"/>
      <c r="D44" s="77"/>
      <c r="E44" s="77"/>
      <c r="F44" s="50"/>
      <c r="G44" s="49"/>
      <c r="H44" s="49"/>
      <c r="I44" s="45"/>
      <c r="J44" s="44"/>
      <c r="K44" s="50"/>
      <c r="L44" s="79"/>
      <c r="M44" s="77"/>
      <c r="N44" s="81"/>
      <c r="O44" s="73" t="str">
        <f t="shared" si="0"/>
        <v/>
      </c>
      <c r="P44" s="82" t="str">
        <f t="shared" si="1"/>
        <v/>
      </c>
      <c r="Q44" s="72" t="str">
        <f t="shared" si="2"/>
        <v/>
      </c>
      <c r="R44" s="73" t="str">
        <f t="shared" si="3"/>
        <v/>
      </c>
      <c r="S44" s="49"/>
    </row>
    <row r="45" spans="1:20" s="3" customFormat="1" ht="22.5" customHeight="1" x14ac:dyDescent="0.15">
      <c r="A45" s="76">
        <f t="shared" si="4"/>
        <v>43</v>
      </c>
      <c r="B45" s="77"/>
      <c r="C45" s="77"/>
      <c r="D45" s="77"/>
      <c r="E45" s="77"/>
      <c r="F45" s="50"/>
      <c r="G45" s="49"/>
      <c r="H45" s="49"/>
      <c r="I45" s="45"/>
      <c r="J45" s="44"/>
      <c r="K45" s="50"/>
      <c r="L45" s="79"/>
      <c r="M45" s="77"/>
      <c r="N45" s="83"/>
      <c r="O45" s="73" t="str">
        <f t="shared" si="0"/>
        <v/>
      </c>
      <c r="P45" s="82" t="str">
        <f t="shared" si="1"/>
        <v/>
      </c>
      <c r="Q45" s="72" t="str">
        <f t="shared" si="2"/>
        <v/>
      </c>
      <c r="R45" s="73" t="str">
        <f t="shared" si="3"/>
        <v/>
      </c>
      <c r="S45" s="49"/>
    </row>
    <row r="46" spans="1:20" s="3" customFormat="1" ht="22.5" customHeight="1" x14ac:dyDescent="0.15">
      <c r="A46" s="76">
        <f t="shared" si="4"/>
        <v>44</v>
      </c>
      <c r="B46" s="77"/>
      <c r="C46" s="77"/>
      <c r="D46" s="77"/>
      <c r="E46" s="77"/>
      <c r="F46" s="47"/>
      <c r="G46" s="49"/>
      <c r="H46" s="49"/>
      <c r="I46" s="45"/>
      <c r="J46" s="44"/>
      <c r="K46" s="50"/>
      <c r="L46" s="79"/>
      <c r="M46" s="79"/>
      <c r="N46" s="83"/>
      <c r="O46" s="73" t="str">
        <f t="shared" si="0"/>
        <v/>
      </c>
      <c r="P46" s="82" t="str">
        <f t="shared" si="1"/>
        <v/>
      </c>
      <c r="Q46" s="72" t="str">
        <f t="shared" si="2"/>
        <v/>
      </c>
      <c r="R46" s="73" t="str">
        <f t="shared" si="3"/>
        <v/>
      </c>
      <c r="S46" s="49"/>
    </row>
    <row r="47" spans="1:20" s="1" customFormat="1" ht="22.5" customHeight="1" x14ac:dyDescent="0.15">
      <c r="A47" s="76">
        <f t="shared" si="4"/>
        <v>45</v>
      </c>
      <c r="B47" s="77"/>
      <c r="C47" s="77"/>
      <c r="D47" s="77"/>
      <c r="E47" s="77"/>
      <c r="F47" s="50"/>
      <c r="G47" s="49"/>
      <c r="H47" s="49"/>
      <c r="I47" s="45"/>
      <c r="J47" s="44"/>
      <c r="K47" s="50"/>
      <c r="L47" s="79"/>
      <c r="M47" s="77"/>
      <c r="N47" s="81"/>
      <c r="O47" s="73" t="str">
        <f t="shared" si="0"/>
        <v/>
      </c>
      <c r="P47" s="82" t="str">
        <f t="shared" si="1"/>
        <v/>
      </c>
      <c r="Q47" s="72" t="str">
        <f t="shared" si="2"/>
        <v/>
      </c>
      <c r="R47" s="73" t="str">
        <f t="shared" si="3"/>
        <v/>
      </c>
      <c r="S47" s="49"/>
    </row>
    <row r="48" spans="1:20" s="3" customFormat="1" ht="22.5" customHeight="1" x14ac:dyDescent="0.15">
      <c r="A48" s="76">
        <f t="shared" si="4"/>
        <v>46</v>
      </c>
      <c r="B48" s="77"/>
      <c r="C48" s="77"/>
      <c r="D48" s="77"/>
      <c r="E48" s="77"/>
      <c r="F48" s="47"/>
      <c r="G48" s="49"/>
      <c r="H48" s="49"/>
      <c r="I48" s="45"/>
      <c r="J48" s="44"/>
      <c r="K48" s="50"/>
      <c r="L48" s="79"/>
      <c r="M48" s="79"/>
      <c r="N48" s="81"/>
      <c r="O48" s="73" t="str">
        <f t="shared" si="0"/>
        <v/>
      </c>
      <c r="P48" s="82" t="str">
        <f t="shared" si="1"/>
        <v/>
      </c>
      <c r="Q48" s="72" t="str">
        <f t="shared" si="2"/>
        <v/>
      </c>
      <c r="R48" s="73" t="str">
        <f t="shared" si="3"/>
        <v/>
      </c>
      <c r="S48" s="77"/>
      <c r="T48" s="104"/>
    </row>
    <row r="49" spans="1:19" s="1" customFormat="1" ht="22.5" customHeight="1" x14ac:dyDescent="0.15">
      <c r="A49" s="76">
        <f t="shared" si="4"/>
        <v>47</v>
      </c>
      <c r="B49" s="77"/>
      <c r="C49" s="77"/>
      <c r="D49" s="77"/>
      <c r="E49" s="77"/>
      <c r="F49" s="47"/>
      <c r="G49" s="49"/>
      <c r="H49" s="49"/>
      <c r="I49" s="45"/>
      <c r="J49" s="44"/>
      <c r="K49" s="50"/>
      <c r="L49" s="79"/>
      <c r="M49" s="79"/>
      <c r="N49" s="83"/>
      <c r="O49" s="73" t="str">
        <f t="shared" si="0"/>
        <v/>
      </c>
      <c r="P49" s="82" t="str">
        <f t="shared" si="1"/>
        <v/>
      </c>
      <c r="Q49" s="72" t="str">
        <f t="shared" si="2"/>
        <v/>
      </c>
      <c r="R49" s="73" t="str">
        <f t="shared" si="3"/>
        <v/>
      </c>
      <c r="S49" s="77"/>
    </row>
    <row r="50" spans="1:19" ht="22.5" customHeight="1" x14ac:dyDescent="0.15">
      <c r="A50" s="76">
        <f t="shared" si="4"/>
        <v>48</v>
      </c>
      <c r="B50" s="77"/>
      <c r="C50" s="77"/>
      <c r="D50" s="77"/>
      <c r="E50" s="77"/>
      <c r="F50" s="47"/>
      <c r="G50" s="49"/>
      <c r="H50" s="49"/>
      <c r="I50" s="45"/>
      <c r="J50" s="44"/>
      <c r="K50" s="50"/>
      <c r="L50" s="79"/>
      <c r="M50" s="77"/>
      <c r="N50" s="83"/>
      <c r="O50" s="73" t="str">
        <f t="shared" si="0"/>
        <v/>
      </c>
      <c r="P50" s="82" t="str">
        <f t="shared" si="1"/>
        <v/>
      </c>
      <c r="Q50" s="72" t="str">
        <f t="shared" si="2"/>
        <v/>
      </c>
      <c r="R50" s="73" t="str">
        <f t="shared" si="3"/>
        <v/>
      </c>
      <c r="S50" s="49"/>
    </row>
    <row r="51" spans="1:19" ht="22.5" customHeight="1" x14ac:dyDescent="0.15">
      <c r="A51" s="76">
        <f t="shared" si="4"/>
        <v>49</v>
      </c>
      <c r="B51" s="77"/>
      <c r="C51" s="77"/>
      <c r="D51" s="77"/>
      <c r="E51" s="77"/>
      <c r="F51" s="47"/>
      <c r="G51" s="49"/>
      <c r="H51" s="49"/>
      <c r="I51" s="45"/>
      <c r="J51" s="44"/>
      <c r="K51" s="50"/>
      <c r="L51" s="79"/>
      <c r="M51" s="79"/>
      <c r="N51" s="81"/>
      <c r="O51" s="73" t="str">
        <f t="shared" si="0"/>
        <v/>
      </c>
      <c r="P51" s="82" t="str">
        <f t="shared" si="1"/>
        <v/>
      </c>
      <c r="Q51" s="72" t="str">
        <f t="shared" si="2"/>
        <v/>
      </c>
      <c r="R51" s="73" t="str">
        <f t="shared" si="3"/>
        <v/>
      </c>
      <c r="S51" s="49"/>
    </row>
    <row r="52" spans="1:19" s="3" customFormat="1" ht="22.5" customHeight="1" x14ac:dyDescent="0.15">
      <c r="A52" s="76">
        <f t="shared" si="4"/>
        <v>50</v>
      </c>
      <c r="B52" s="77"/>
      <c r="C52" s="77"/>
      <c r="D52" s="77"/>
      <c r="E52" s="77"/>
      <c r="F52" s="47"/>
      <c r="G52" s="49"/>
      <c r="H52" s="49"/>
      <c r="I52" s="45"/>
      <c r="J52" s="44"/>
      <c r="K52" s="50"/>
      <c r="L52" s="79"/>
      <c r="M52" s="79"/>
      <c r="N52" s="81"/>
      <c r="O52" s="73" t="str">
        <f t="shared" si="0"/>
        <v/>
      </c>
      <c r="P52" s="82" t="str">
        <f t="shared" si="1"/>
        <v/>
      </c>
      <c r="Q52" s="72" t="str">
        <f t="shared" si="2"/>
        <v/>
      </c>
      <c r="R52" s="73" t="str">
        <f t="shared" si="3"/>
        <v/>
      </c>
      <c r="S52" s="49"/>
    </row>
    <row r="53" spans="1:19" ht="22.5" customHeight="1" x14ac:dyDescent="0.15">
      <c r="A53" s="76">
        <f t="shared" si="4"/>
        <v>51</v>
      </c>
      <c r="B53" s="77"/>
      <c r="C53" s="77"/>
      <c r="D53" s="77"/>
      <c r="E53" s="77"/>
      <c r="F53" s="47"/>
      <c r="G53" s="49"/>
      <c r="H53" s="49"/>
      <c r="I53" s="45"/>
      <c r="J53" s="44"/>
      <c r="K53" s="50"/>
      <c r="L53" s="79"/>
      <c r="M53" s="79"/>
      <c r="N53" s="83"/>
      <c r="O53" s="73" t="str">
        <f t="shared" si="0"/>
        <v/>
      </c>
      <c r="P53" s="82" t="str">
        <f t="shared" si="1"/>
        <v/>
      </c>
      <c r="Q53" s="72" t="str">
        <f t="shared" si="2"/>
        <v/>
      </c>
      <c r="R53" s="73" t="str">
        <f t="shared" si="3"/>
        <v/>
      </c>
      <c r="S53" s="49"/>
    </row>
    <row r="54" spans="1:19" s="3" customFormat="1" ht="22.5" customHeight="1" x14ac:dyDescent="0.15">
      <c r="A54" s="76">
        <f t="shared" si="4"/>
        <v>52</v>
      </c>
      <c r="B54" s="77"/>
      <c r="C54" s="77"/>
      <c r="D54" s="77"/>
      <c r="E54" s="77"/>
      <c r="F54" s="47"/>
      <c r="G54" s="45"/>
      <c r="H54" s="49"/>
      <c r="I54" s="45"/>
      <c r="J54" s="44"/>
      <c r="K54" s="50"/>
      <c r="L54" s="79"/>
      <c r="M54" s="79"/>
      <c r="N54" s="83"/>
      <c r="O54" s="73" t="str">
        <f t="shared" si="0"/>
        <v/>
      </c>
      <c r="P54" s="82" t="str">
        <f t="shared" si="1"/>
        <v/>
      </c>
      <c r="Q54" s="72" t="str">
        <f t="shared" si="2"/>
        <v/>
      </c>
      <c r="R54" s="73" t="str">
        <f t="shared" si="3"/>
        <v/>
      </c>
      <c r="S54" s="49"/>
    </row>
    <row r="55" spans="1:19" ht="22.5" customHeight="1" x14ac:dyDescent="0.15">
      <c r="A55" s="76">
        <f t="shared" si="4"/>
        <v>53</v>
      </c>
      <c r="B55" s="77"/>
      <c r="C55" s="77"/>
      <c r="D55" s="77"/>
      <c r="E55" s="77"/>
      <c r="F55" s="47"/>
      <c r="G55" s="45"/>
      <c r="H55" s="49"/>
      <c r="I55" s="45"/>
      <c r="J55" s="44"/>
      <c r="K55" s="50"/>
      <c r="L55" s="79"/>
      <c r="M55" s="79"/>
      <c r="N55" s="83"/>
      <c r="O55" s="73" t="str">
        <f t="shared" si="0"/>
        <v/>
      </c>
      <c r="P55" s="82" t="str">
        <f t="shared" si="1"/>
        <v/>
      </c>
      <c r="Q55" s="72" t="str">
        <f t="shared" si="2"/>
        <v/>
      </c>
      <c r="R55" s="73" t="str">
        <f t="shared" si="3"/>
        <v/>
      </c>
      <c r="S55" s="49"/>
    </row>
    <row r="56" spans="1:19" ht="22.5" customHeight="1" x14ac:dyDescent="0.15">
      <c r="A56" s="76">
        <f t="shared" si="4"/>
        <v>54</v>
      </c>
      <c r="B56" s="77"/>
      <c r="C56" s="77"/>
      <c r="D56" s="77"/>
      <c r="E56" s="77"/>
      <c r="F56" s="47"/>
      <c r="G56" s="45"/>
      <c r="H56" s="49"/>
      <c r="I56" s="45"/>
      <c r="J56" s="44"/>
      <c r="K56" s="50"/>
      <c r="L56" s="79"/>
      <c r="M56" s="79"/>
      <c r="N56" s="83"/>
      <c r="O56" s="73" t="str">
        <f t="shared" si="0"/>
        <v/>
      </c>
      <c r="P56" s="82" t="str">
        <f t="shared" si="1"/>
        <v/>
      </c>
      <c r="Q56" s="72" t="str">
        <f t="shared" si="2"/>
        <v/>
      </c>
      <c r="R56" s="73" t="str">
        <f t="shared" si="3"/>
        <v/>
      </c>
      <c r="S56" s="49"/>
    </row>
    <row r="57" spans="1:19" ht="22.5" customHeight="1" x14ac:dyDescent="0.15">
      <c r="A57" s="76">
        <f t="shared" si="4"/>
        <v>55</v>
      </c>
      <c r="B57" s="77"/>
      <c r="C57" s="77"/>
      <c r="D57" s="77"/>
      <c r="E57" s="77"/>
      <c r="F57" s="47"/>
      <c r="G57" s="45"/>
      <c r="H57" s="49"/>
      <c r="I57" s="45"/>
      <c r="J57" s="44"/>
      <c r="K57" s="50"/>
      <c r="L57" s="79"/>
      <c r="M57" s="79"/>
      <c r="N57" s="83"/>
      <c r="O57" s="73" t="str">
        <f t="shared" si="0"/>
        <v/>
      </c>
      <c r="P57" s="82" t="str">
        <f t="shared" si="1"/>
        <v/>
      </c>
      <c r="Q57" s="72" t="str">
        <f t="shared" si="2"/>
        <v/>
      </c>
      <c r="R57" s="73" t="str">
        <f t="shared" si="3"/>
        <v/>
      </c>
      <c r="S57" s="49"/>
    </row>
    <row r="58" spans="1:19" ht="22.5" customHeight="1" x14ac:dyDescent="0.15">
      <c r="A58" s="76">
        <f t="shared" si="4"/>
        <v>56</v>
      </c>
      <c r="B58" s="77"/>
      <c r="C58" s="77"/>
      <c r="D58" s="77"/>
      <c r="E58" s="77"/>
      <c r="F58" s="47"/>
      <c r="G58" s="45"/>
      <c r="H58" s="49"/>
      <c r="I58" s="45"/>
      <c r="J58" s="44"/>
      <c r="K58" s="50"/>
      <c r="L58" s="79"/>
      <c r="M58" s="79"/>
      <c r="N58" s="83"/>
      <c r="O58" s="73" t="str">
        <f t="shared" si="0"/>
        <v/>
      </c>
      <c r="P58" s="82" t="str">
        <f t="shared" si="1"/>
        <v/>
      </c>
      <c r="Q58" s="72" t="str">
        <f t="shared" si="2"/>
        <v/>
      </c>
      <c r="R58" s="73" t="str">
        <f t="shared" si="3"/>
        <v/>
      </c>
      <c r="S58" s="49"/>
    </row>
    <row r="59" spans="1:19" ht="22.5" customHeight="1" x14ac:dyDescent="0.15">
      <c r="A59" s="76">
        <f t="shared" si="4"/>
        <v>57</v>
      </c>
      <c r="B59" s="77"/>
      <c r="C59" s="77"/>
      <c r="D59" s="77"/>
      <c r="E59" s="77"/>
      <c r="F59" s="50"/>
      <c r="G59" s="45"/>
      <c r="H59" s="49"/>
      <c r="I59" s="49"/>
      <c r="J59" s="51"/>
      <c r="K59" s="50"/>
      <c r="L59" s="77"/>
      <c r="M59" s="79"/>
      <c r="N59" s="81"/>
      <c r="O59" s="73" t="str">
        <f t="shared" si="0"/>
        <v/>
      </c>
      <c r="P59" s="82" t="str">
        <f t="shared" si="1"/>
        <v/>
      </c>
      <c r="Q59" s="72" t="str">
        <f t="shared" si="2"/>
        <v/>
      </c>
      <c r="R59" s="73" t="str">
        <f t="shared" si="3"/>
        <v/>
      </c>
    </row>
    <row r="60" spans="1:19" ht="22.5" customHeight="1" x14ac:dyDescent="0.15">
      <c r="A60" s="76">
        <f t="shared" si="4"/>
        <v>58</v>
      </c>
      <c r="B60" s="77"/>
      <c r="C60" s="77"/>
      <c r="D60" s="77"/>
      <c r="E60" s="77"/>
      <c r="F60" s="50"/>
      <c r="G60" s="45"/>
      <c r="H60" s="49"/>
      <c r="I60" s="49"/>
      <c r="J60" s="51"/>
      <c r="K60" s="50"/>
      <c r="L60" s="77"/>
      <c r="M60" s="79"/>
      <c r="N60" s="81"/>
      <c r="O60" s="73" t="str">
        <f t="shared" si="0"/>
        <v/>
      </c>
      <c r="P60" s="82" t="str">
        <f t="shared" si="1"/>
        <v/>
      </c>
      <c r="Q60" s="72" t="str">
        <f t="shared" si="2"/>
        <v/>
      </c>
      <c r="R60" s="73" t="str">
        <f t="shared" si="3"/>
        <v/>
      </c>
    </row>
    <row r="61" spans="1:19" ht="22.5" customHeight="1" x14ac:dyDescent="0.15">
      <c r="A61" s="76">
        <f t="shared" si="4"/>
        <v>59</v>
      </c>
      <c r="B61" s="77"/>
      <c r="C61" s="77"/>
      <c r="D61" s="77"/>
      <c r="E61" s="77"/>
      <c r="F61" s="47"/>
      <c r="G61" s="45"/>
      <c r="H61" s="49"/>
      <c r="I61" s="45"/>
      <c r="J61" s="44"/>
      <c r="K61" s="50"/>
      <c r="L61" s="79"/>
      <c r="M61" s="79"/>
      <c r="N61" s="83"/>
      <c r="O61" s="73" t="str">
        <f t="shared" si="0"/>
        <v/>
      </c>
      <c r="P61" s="82" t="str">
        <f t="shared" si="1"/>
        <v/>
      </c>
      <c r="Q61" s="72" t="str">
        <f t="shared" si="2"/>
        <v/>
      </c>
      <c r="R61" s="73" t="str">
        <f t="shared" si="3"/>
        <v/>
      </c>
    </row>
    <row r="62" spans="1:19" ht="22.5" customHeight="1" x14ac:dyDescent="0.15">
      <c r="A62" s="76">
        <f t="shared" si="4"/>
        <v>60</v>
      </c>
      <c r="B62" s="77"/>
      <c r="C62" s="77"/>
      <c r="D62" s="77"/>
      <c r="E62" s="77"/>
      <c r="F62" s="50"/>
      <c r="G62" s="45"/>
      <c r="H62" s="49"/>
      <c r="I62" s="49"/>
      <c r="J62" s="51"/>
      <c r="K62" s="50"/>
      <c r="L62" s="77"/>
      <c r="M62" s="77"/>
      <c r="N62" s="81"/>
      <c r="O62" s="73" t="str">
        <f t="shared" si="0"/>
        <v/>
      </c>
      <c r="P62" s="82" t="str">
        <f t="shared" si="1"/>
        <v/>
      </c>
      <c r="Q62" s="72" t="str">
        <f t="shared" si="2"/>
        <v/>
      </c>
      <c r="R62" s="73" t="str">
        <f t="shared" si="3"/>
        <v/>
      </c>
    </row>
    <row r="63" spans="1:19" ht="22.5" customHeight="1" x14ac:dyDescent="0.15">
      <c r="A63" s="76">
        <f t="shared" si="4"/>
        <v>61</v>
      </c>
      <c r="B63" s="77"/>
      <c r="C63" s="77"/>
      <c r="D63" s="77"/>
      <c r="E63" s="77"/>
      <c r="F63" s="50"/>
      <c r="G63" s="45"/>
      <c r="H63" s="49"/>
      <c r="I63" s="49"/>
      <c r="J63" s="51"/>
      <c r="K63" s="50"/>
      <c r="L63" s="79"/>
      <c r="M63" s="77"/>
      <c r="N63" s="81"/>
      <c r="O63" s="73" t="str">
        <f t="shared" si="0"/>
        <v/>
      </c>
      <c r="P63" s="82" t="str">
        <f t="shared" si="1"/>
        <v/>
      </c>
      <c r="Q63" s="72" t="str">
        <f t="shared" si="2"/>
        <v/>
      </c>
      <c r="R63" s="73" t="str">
        <f t="shared" si="3"/>
        <v/>
      </c>
      <c r="S63" s="49"/>
    </row>
    <row r="64" spans="1:19" ht="22.5" customHeight="1" x14ac:dyDescent="0.15">
      <c r="A64" s="76">
        <f t="shared" si="4"/>
        <v>62</v>
      </c>
      <c r="B64" s="77"/>
      <c r="C64" s="77"/>
      <c r="D64" s="77"/>
      <c r="E64" s="77"/>
      <c r="F64" s="50"/>
      <c r="G64" s="45"/>
      <c r="H64" s="49"/>
      <c r="I64" s="49"/>
      <c r="J64" s="51"/>
      <c r="K64" s="50"/>
      <c r="L64" s="79"/>
      <c r="M64" s="77"/>
      <c r="N64" s="81"/>
      <c r="O64" s="73" t="str">
        <f t="shared" si="0"/>
        <v/>
      </c>
      <c r="P64" s="82" t="str">
        <f t="shared" si="1"/>
        <v/>
      </c>
      <c r="Q64" s="72" t="str">
        <f t="shared" si="2"/>
        <v/>
      </c>
      <c r="R64" s="73" t="str">
        <f t="shared" si="3"/>
        <v/>
      </c>
      <c r="S64" s="49"/>
    </row>
    <row r="65" spans="1:18" ht="22.5" customHeight="1" x14ac:dyDescent="0.15">
      <c r="A65" s="76">
        <f t="shared" si="4"/>
        <v>63</v>
      </c>
      <c r="B65" s="77"/>
      <c r="C65" s="77"/>
      <c r="D65" s="77"/>
      <c r="E65" s="77"/>
      <c r="F65" s="50"/>
      <c r="G65" s="45"/>
      <c r="H65" s="49"/>
      <c r="I65" s="49"/>
      <c r="J65" s="51"/>
      <c r="K65" s="50"/>
      <c r="L65" s="79"/>
      <c r="M65" s="77"/>
      <c r="N65" s="81"/>
      <c r="O65" s="73" t="str">
        <f t="shared" si="0"/>
        <v/>
      </c>
      <c r="P65" s="82" t="str">
        <f t="shared" si="1"/>
        <v/>
      </c>
      <c r="Q65" s="72" t="str">
        <f t="shared" si="2"/>
        <v/>
      </c>
      <c r="R65" s="73" t="str">
        <f t="shared" si="3"/>
        <v/>
      </c>
    </row>
    <row r="66" spans="1:18" ht="22.5" customHeight="1" x14ac:dyDescent="0.15">
      <c r="A66" s="76">
        <f t="shared" si="4"/>
        <v>64</v>
      </c>
      <c r="B66" s="77"/>
      <c r="C66" s="77"/>
      <c r="D66" s="77"/>
      <c r="E66" s="77"/>
      <c r="F66" s="50"/>
      <c r="G66" s="45"/>
      <c r="H66" s="49"/>
      <c r="I66" s="49"/>
      <c r="J66" s="51"/>
      <c r="K66" s="50"/>
      <c r="L66" s="79"/>
      <c r="M66" s="77"/>
      <c r="N66" s="81"/>
      <c r="O66" s="73" t="str">
        <f t="shared" si="0"/>
        <v/>
      </c>
      <c r="P66" s="82" t="str">
        <f t="shared" si="1"/>
        <v/>
      </c>
      <c r="Q66" s="72" t="str">
        <f t="shared" si="2"/>
        <v/>
      </c>
      <c r="R66" s="73" t="str">
        <f t="shared" si="3"/>
        <v/>
      </c>
    </row>
    <row r="67" spans="1:18" ht="22.5" customHeight="1" x14ac:dyDescent="0.15">
      <c r="A67" s="76">
        <f t="shared" si="4"/>
        <v>65</v>
      </c>
      <c r="B67" s="77"/>
      <c r="C67" s="77"/>
      <c r="D67" s="77"/>
      <c r="E67" s="77"/>
      <c r="F67" s="50"/>
      <c r="G67" s="45"/>
      <c r="H67" s="49"/>
      <c r="I67" s="49"/>
      <c r="J67" s="51"/>
      <c r="K67" s="50"/>
      <c r="L67" s="79"/>
      <c r="M67" s="77"/>
      <c r="N67" s="81"/>
      <c r="O67" s="73" t="str">
        <f t="shared" si="0"/>
        <v/>
      </c>
      <c r="P67" s="82" t="str">
        <f t="shared" si="1"/>
        <v/>
      </c>
      <c r="Q67" s="72" t="str">
        <f t="shared" si="2"/>
        <v/>
      </c>
      <c r="R67" s="73" t="str">
        <f t="shared" si="3"/>
        <v/>
      </c>
    </row>
    <row r="68" spans="1:18" ht="22.5" customHeight="1" x14ac:dyDescent="0.15">
      <c r="A68" s="76">
        <f t="shared" si="4"/>
        <v>66</v>
      </c>
      <c r="B68" s="77"/>
      <c r="C68" s="77"/>
      <c r="D68" s="77"/>
      <c r="E68" s="77"/>
      <c r="F68" s="50"/>
      <c r="G68" s="45"/>
      <c r="H68" s="49"/>
      <c r="I68" s="49"/>
      <c r="J68" s="51"/>
      <c r="K68" s="50"/>
      <c r="L68" s="79"/>
      <c r="M68" s="77"/>
      <c r="N68" s="81"/>
      <c r="O68" s="73" t="str">
        <f t="shared" ref="O68:O102" si="5">IF(F68=0,"",DATEDIF(F68,$F$1,"y"))</f>
        <v/>
      </c>
      <c r="P68" s="82" t="str">
        <f t="shared" ref="P68:P102" si="6">IF(K68 = 0,"",(DATEDIF(K68,$K$1,"y")))</f>
        <v/>
      </c>
      <c r="Q68" s="72" t="str">
        <f t="shared" ref="Q68:Q102" si="7">IF(K68 = 0,"",(DATEDIF(K68,$K$1,"ym")))</f>
        <v/>
      </c>
      <c r="R68" s="73" t="str">
        <f t="shared" ref="R68:R102" si="8">IF(K68=0,"",IF(DATEDIF(K68,$K$1,"y")&gt;=$R$1,"○","×"))</f>
        <v/>
      </c>
    </row>
    <row r="69" spans="1:18" ht="22.5" customHeight="1" x14ac:dyDescent="0.15">
      <c r="A69" s="76">
        <f t="shared" ref="A69:A102" si="9">A68+1</f>
        <v>67</v>
      </c>
      <c r="B69" s="77"/>
      <c r="C69" s="77"/>
      <c r="D69" s="77"/>
      <c r="E69" s="77"/>
      <c r="F69" s="50"/>
      <c r="G69" s="45"/>
      <c r="H69" s="49"/>
      <c r="I69" s="49"/>
      <c r="J69" s="51"/>
      <c r="K69" s="50"/>
      <c r="L69" s="79"/>
      <c r="M69" s="77"/>
      <c r="N69" s="81"/>
      <c r="O69" s="73" t="str">
        <f t="shared" si="5"/>
        <v/>
      </c>
      <c r="P69" s="82" t="str">
        <f t="shared" si="6"/>
        <v/>
      </c>
      <c r="Q69" s="72" t="str">
        <f t="shared" si="7"/>
        <v/>
      </c>
      <c r="R69" s="73" t="str">
        <f t="shared" si="8"/>
        <v/>
      </c>
    </row>
    <row r="70" spans="1:18" s="1" customFormat="1" ht="22.5" customHeight="1" x14ac:dyDescent="0.15">
      <c r="A70" s="76">
        <f t="shared" si="9"/>
        <v>68</v>
      </c>
      <c r="B70" s="77"/>
      <c r="C70" s="77"/>
      <c r="D70" s="77"/>
      <c r="E70" s="77"/>
      <c r="F70" s="50"/>
      <c r="G70" s="45"/>
      <c r="H70" s="49"/>
      <c r="I70" s="49"/>
      <c r="J70" s="51"/>
      <c r="K70" s="50"/>
      <c r="L70" s="79"/>
      <c r="M70" s="77"/>
      <c r="N70" s="81"/>
      <c r="O70" s="73" t="str">
        <f t="shared" si="5"/>
        <v/>
      </c>
      <c r="P70" s="82" t="str">
        <f t="shared" si="6"/>
        <v/>
      </c>
      <c r="Q70" s="72" t="str">
        <f t="shared" si="7"/>
        <v/>
      </c>
      <c r="R70" s="73" t="str">
        <f t="shared" si="8"/>
        <v/>
      </c>
    </row>
    <row r="71" spans="1:18" s="1" customFormat="1" ht="22.5" customHeight="1" x14ac:dyDescent="0.15">
      <c r="A71" s="76">
        <f t="shared" si="9"/>
        <v>69</v>
      </c>
      <c r="B71"/>
      <c r="C71"/>
      <c r="D71"/>
      <c r="E71"/>
      <c r="F71" s="2"/>
      <c r="G71" s="45"/>
      <c r="H71" s="49"/>
      <c r="I71"/>
      <c r="J71"/>
      <c r="K71" s="2"/>
      <c r="L71" s="85"/>
      <c r="M71" s="85"/>
      <c r="N71" s="85"/>
      <c r="O71" s="73" t="str">
        <f t="shared" si="5"/>
        <v/>
      </c>
      <c r="P71" s="82" t="str">
        <f t="shared" si="6"/>
        <v/>
      </c>
      <c r="Q71" s="72" t="str">
        <f t="shared" si="7"/>
        <v/>
      </c>
      <c r="R71" s="73" t="str">
        <f t="shared" si="8"/>
        <v/>
      </c>
    </row>
    <row r="72" spans="1:18" s="1" customFormat="1" ht="22.5" customHeight="1" x14ac:dyDescent="0.15">
      <c r="A72" s="76">
        <f t="shared" si="9"/>
        <v>70</v>
      </c>
      <c r="B72"/>
      <c r="C72"/>
      <c r="D72"/>
      <c r="E72"/>
      <c r="F72" s="2"/>
      <c r="G72" s="45"/>
      <c r="H72" s="49"/>
      <c r="I72"/>
      <c r="J72"/>
      <c r="K72" s="2"/>
      <c r="L72" s="85"/>
      <c r="M72" s="85"/>
      <c r="N72" s="85"/>
      <c r="O72" s="73" t="str">
        <f t="shared" si="5"/>
        <v/>
      </c>
      <c r="P72" s="82" t="str">
        <f t="shared" si="6"/>
        <v/>
      </c>
      <c r="Q72" s="72" t="str">
        <f t="shared" si="7"/>
        <v/>
      </c>
      <c r="R72" s="73" t="str">
        <f t="shared" si="8"/>
        <v/>
      </c>
    </row>
    <row r="73" spans="1:18" s="1" customFormat="1" ht="21.6" customHeight="1" x14ac:dyDescent="0.15">
      <c r="A73" s="76">
        <f t="shared" si="9"/>
        <v>71</v>
      </c>
      <c r="B73"/>
      <c r="C73"/>
      <c r="D73"/>
      <c r="E73"/>
      <c r="F73" s="2"/>
      <c r="G73" s="45"/>
      <c r="H73" s="49"/>
      <c r="I73"/>
      <c r="J73"/>
      <c r="K73" s="2"/>
      <c r="L73" s="85"/>
      <c r="M73" s="85"/>
      <c r="N73" s="85"/>
      <c r="O73" s="73" t="str">
        <f t="shared" si="5"/>
        <v/>
      </c>
      <c r="P73" s="82" t="str">
        <f t="shared" si="6"/>
        <v/>
      </c>
      <c r="Q73" s="72" t="str">
        <f t="shared" si="7"/>
        <v/>
      </c>
      <c r="R73" s="73" t="str">
        <f t="shared" si="8"/>
        <v/>
      </c>
    </row>
    <row r="74" spans="1:18" s="1" customFormat="1" ht="21.6" customHeight="1" x14ac:dyDescent="0.15">
      <c r="A74" s="76">
        <f t="shared" si="9"/>
        <v>72</v>
      </c>
      <c r="B74"/>
      <c r="C74"/>
      <c r="D74"/>
      <c r="E74"/>
      <c r="F74" s="2"/>
      <c r="G74" s="45"/>
      <c r="H74" s="49"/>
      <c r="I74"/>
      <c r="J74"/>
      <c r="K74" s="2"/>
      <c r="L74" s="85"/>
      <c r="M74" s="85"/>
      <c r="N74" s="85"/>
      <c r="O74" s="73" t="str">
        <f t="shared" si="5"/>
        <v/>
      </c>
      <c r="P74" s="82" t="str">
        <f t="shared" si="6"/>
        <v/>
      </c>
      <c r="Q74" s="72" t="str">
        <f t="shared" si="7"/>
        <v/>
      </c>
      <c r="R74" s="73" t="str">
        <f t="shared" si="8"/>
        <v/>
      </c>
    </row>
    <row r="75" spans="1:18" s="1" customFormat="1" ht="21.6" customHeight="1" x14ac:dyDescent="0.15">
      <c r="A75" s="76">
        <f t="shared" si="9"/>
        <v>73</v>
      </c>
      <c r="B75"/>
      <c r="C75"/>
      <c r="D75"/>
      <c r="E75"/>
      <c r="F75" s="2"/>
      <c r="G75" s="45"/>
      <c r="H75" s="49"/>
      <c r="I75"/>
      <c r="J75"/>
      <c r="K75" s="2"/>
      <c r="L75" s="85"/>
      <c r="M75" s="85"/>
      <c r="N75" s="85"/>
      <c r="O75" s="73" t="str">
        <f t="shared" si="5"/>
        <v/>
      </c>
      <c r="P75" s="82" t="str">
        <f t="shared" si="6"/>
        <v/>
      </c>
      <c r="Q75" s="72" t="str">
        <f t="shared" si="7"/>
        <v/>
      </c>
      <c r="R75" s="73" t="str">
        <f t="shared" si="8"/>
        <v/>
      </c>
    </row>
    <row r="76" spans="1:18" s="1" customFormat="1" ht="21.6" customHeight="1" x14ac:dyDescent="0.15">
      <c r="A76" s="76">
        <f t="shared" si="9"/>
        <v>74</v>
      </c>
      <c r="B76"/>
      <c r="C76"/>
      <c r="D76"/>
      <c r="E76"/>
      <c r="F76" s="2"/>
      <c r="G76" s="45"/>
      <c r="H76" s="49"/>
      <c r="I76"/>
      <c r="J76"/>
      <c r="K76" s="2"/>
      <c r="L76" s="85"/>
      <c r="M76" s="85"/>
      <c r="N76" s="85"/>
      <c r="O76" s="73" t="str">
        <f t="shared" si="5"/>
        <v/>
      </c>
      <c r="P76" s="82" t="str">
        <f t="shared" si="6"/>
        <v/>
      </c>
      <c r="Q76" s="72" t="str">
        <f t="shared" si="7"/>
        <v/>
      </c>
      <c r="R76" s="73" t="str">
        <f t="shared" si="8"/>
        <v/>
      </c>
    </row>
    <row r="77" spans="1:18" s="1" customFormat="1" ht="21.6" customHeight="1" x14ac:dyDescent="0.15">
      <c r="A77" s="76">
        <f t="shared" si="9"/>
        <v>75</v>
      </c>
      <c r="B77"/>
      <c r="C77"/>
      <c r="D77"/>
      <c r="E77"/>
      <c r="F77" s="2"/>
      <c r="G77" s="45"/>
      <c r="H77" s="49"/>
      <c r="I77"/>
      <c r="J77"/>
      <c r="K77" s="2"/>
      <c r="L77" s="85"/>
      <c r="M77" s="85"/>
      <c r="N77" s="85"/>
      <c r="O77" s="73" t="str">
        <f t="shared" si="5"/>
        <v/>
      </c>
      <c r="P77" s="82" t="str">
        <f t="shared" si="6"/>
        <v/>
      </c>
      <c r="Q77" s="72" t="str">
        <f t="shared" si="7"/>
        <v/>
      </c>
      <c r="R77" s="73" t="str">
        <f t="shared" si="8"/>
        <v/>
      </c>
    </row>
    <row r="78" spans="1:18" s="1" customFormat="1" ht="21.6" customHeight="1" x14ac:dyDescent="0.15">
      <c r="A78" s="76">
        <f t="shared" si="9"/>
        <v>76</v>
      </c>
      <c r="B78"/>
      <c r="C78"/>
      <c r="D78"/>
      <c r="E78"/>
      <c r="F78" s="2"/>
      <c r="G78" s="45"/>
      <c r="H78" s="49"/>
      <c r="I78"/>
      <c r="J78"/>
      <c r="K78" s="2"/>
      <c r="L78" s="85"/>
      <c r="M78" s="85"/>
      <c r="N78" s="85"/>
      <c r="O78" s="73" t="str">
        <f t="shared" si="5"/>
        <v/>
      </c>
      <c r="P78" s="82" t="str">
        <f t="shared" si="6"/>
        <v/>
      </c>
      <c r="Q78" s="72" t="str">
        <f t="shared" si="7"/>
        <v/>
      </c>
      <c r="R78" s="73" t="str">
        <f t="shared" si="8"/>
        <v/>
      </c>
    </row>
    <row r="79" spans="1:18" s="1" customFormat="1" ht="21.6" customHeight="1" x14ac:dyDescent="0.15">
      <c r="A79" s="76">
        <f t="shared" si="9"/>
        <v>77</v>
      </c>
      <c r="B79"/>
      <c r="C79"/>
      <c r="D79"/>
      <c r="E79"/>
      <c r="F79" s="2"/>
      <c r="G79" s="45"/>
      <c r="H79" s="49"/>
      <c r="I79"/>
      <c r="J79"/>
      <c r="K79" s="2"/>
      <c r="L79" s="85"/>
      <c r="M79" s="85"/>
      <c r="N79" s="85"/>
      <c r="O79" s="73" t="str">
        <f t="shared" si="5"/>
        <v/>
      </c>
      <c r="P79" s="82" t="str">
        <f t="shared" si="6"/>
        <v/>
      </c>
      <c r="Q79" s="72" t="str">
        <f t="shared" si="7"/>
        <v/>
      </c>
      <c r="R79" s="73" t="str">
        <f t="shared" si="8"/>
        <v/>
      </c>
    </row>
    <row r="80" spans="1:18" s="1" customFormat="1" ht="21.6" customHeight="1" x14ac:dyDescent="0.15">
      <c r="A80" s="76">
        <f t="shared" si="9"/>
        <v>78</v>
      </c>
      <c r="B80"/>
      <c r="C80"/>
      <c r="D80"/>
      <c r="E80"/>
      <c r="F80" s="2"/>
      <c r="G80" s="45"/>
      <c r="H80" s="49"/>
      <c r="I80"/>
      <c r="J80"/>
      <c r="K80" s="2"/>
      <c r="L80" s="85"/>
      <c r="M80" s="85"/>
      <c r="N80" s="85"/>
      <c r="O80" s="73" t="str">
        <f t="shared" si="5"/>
        <v/>
      </c>
      <c r="P80" s="82" t="str">
        <f t="shared" si="6"/>
        <v/>
      </c>
      <c r="Q80" s="72" t="str">
        <f t="shared" si="7"/>
        <v/>
      </c>
      <c r="R80" s="73" t="str">
        <f t="shared" si="8"/>
        <v/>
      </c>
    </row>
    <row r="81" spans="1:18" s="1" customFormat="1" ht="21.6" customHeight="1" x14ac:dyDescent="0.15">
      <c r="A81" s="76">
        <f t="shared" si="9"/>
        <v>79</v>
      </c>
      <c r="B81"/>
      <c r="C81"/>
      <c r="D81"/>
      <c r="E81"/>
      <c r="F81" s="2"/>
      <c r="G81" s="45"/>
      <c r="H81" s="49"/>
      <c r="I81"/>
      <c r="J81"/>
      <c r="K81" s="2"/>
      <c r="L81" s="85"/>
      <c r="M81" s="85"/>
      <c r="N81" s="85"/>
      <c r="O81" s="73" t="str">
        <f t="shared" si="5"/>
        <v/>
      </c>
      <c r="P81" s="82" t="str">
        <f t="shared" si="6"/>
        <v/>
      </c>
      <c r="Q81" s="72" t="str">
        <f t="shared" si="7"/>
        <v/>
      </c>
      <c r="R81" s="73" t="str">
        <f t="shared" si="8"/>
        <v/>
      </c>
    </row>
    <row r="82" spans="1:18" ht="21.6" customHeight="1" x14ac:dyDescent="0.15">
      <c r="A82" s="76">
        <f t="shared" si="9"/>
        <v>80</v>
      </c>
      <c r="B82"/>
      <c r="C82"/>
      <c r="G82" s="45"/>
      <c r="H82" s="49"/>
      <c r="L82" s="85"/>
      <c r="M82" s="85"/>
      <c r="N82" s="85"/>
      <c r="O82" s="73" t="str">
        <f t="shared" si="5"/>
        <v/>
      </c>
      <c r="P82" s="82" t="str">
        <f t="shared" si="6"/>
        <v/>
      </c>
      <c r="Q82" s="72" t="str">
        <f t="shared" si="7"/>
        <v/>
      </c>
      <c r="R82" s="73" t="str">
        <f t="shared" si="8"/>
        <v/>
      </c>
    </row>
    <row r="83" spans="1:18" ht="21.6" customHeight="1" x14ac:dyDescent="0.15">
      <c r="A83" s="76">
        <f t="shared" si="9"/>
        <v>81</v>
      </c>
      <c r="B83"/>
      <c r="C83"/>
      <c r="G83" s="45"/>
      <c r="H83" s="49"/>
      <c r="L83" s="85"/>
      <c r="M83" s="85"/>
      <c r="N83" s="85"/>
      <c r="O83" s="73" t="str">
        <f t="shared" si="5"/>
        <v/>
      </c>
      <c r="P83" s="82" t="str">
        <f t="shared" si="6"/>
        <v/>
      </c>
      <c r="Q83" s="72" t="str">
        <f t="shared" si="7"/>
        <v/>
      </c>
      <c r="R83" s="73" t="str">
        <f t="shared" si="8"/>
        <v/>
      </c>
    </row>
    <row r="84" spans="1:18" s="1" customFormat="1" ht="21.6" customHeight="1" x14ac:dyDescent="0.15">
      <c r="A84" s="76">
        <f t="shared" si="9"/>
        <v>82</v>
      </c>
      <c r="B84"/>
      <c r="C84"/>
      <c r="D84"/>
      <c r="E84"/>
      <c r="F84" s="2"/>
      <c r="G84" s="45"/>
      <c r="H84" s="49"/>
      <c r="I84"/>
      <c r="J84"/>
      <c r="K84" s="2"/>
      <c r="L84" s="85"/>
      <c r="M84" s="85"/>
      <c r="N84" s="85"/>
      <c r="O84" s="73" t="str">
        <f t="shared" si="5"/>
        <v/>
      </c>
      <c r="P84" s="82" t="str">
        <f t="shared" si="6"/>
        <v/>
      </c>
      <c r="Q84" s="72" t="str">
        <f t="shared" si="7"/>
        <v/>
      </c>
      <c r="R84" s="73" t="str">
        <f t="shared" si="8"/>
        <v/>
      </c>
    </row>
    <row r="85" spans="1:18" s="1" customFormat="1" ht="21.6" customHeight="1" x14ac:dyDescent="0.15">
      <c r="A85" s="76">
        <f t="shared" si="9"/>
        <v>83</v>
      </c>
      <c r="B85"/>
      <c r="C85"/>
      <c r="D85"/>
      <c r="E85"/>
      <c r="F85" s="2"/>
      <c r="G85" s="45"/>
      <c r="H85" s="49"/>
      <c r="I85"/>
      <c r="J85"/>
      <c r="K85" s="2"/>
      <c r="L85" s="85"/>
      <c r="M85" s="85"/>
      <c r="N85" s="85"/>
      <c r="O85" s="73" t="str">
        <f t="shared" si="5"/>
        <v/>
      </c>
      <c r="P85" s="82" t="str">
        <f t="shared" si="6"/>
        <v/>
      </c>
      <c r="Q85" s="72" t="str">
        <f t="shared" si="7"/>
        <v/>
      </c>
      <c r="R85" s="73" t="str">
        <f t="shared" si="8"/>
        <v/>
      </c>
    </row>
    <row r="86" spans="1:18" s="1" customFormat="1" ht="21.6" customHeight="1" x14ac:dyDescent="0.15">
      <c r="A86" s="76">
        <f t="shared" si="9"/>
        <v>84</v>
      </c>
      <c r="B86"/>
      <c r="C86"/>
      <c r="D86"/>
      <c r="E86"/>
      <c r="F86" s="2"/>
      <c r="G86" s="45"/>
      <c r="H86" s="49"/>
      <c r="I86"/>
      <c r="J86"/>
      <c r="K86" s="2"/>
      <c r="L86" s="85"/>
      <c r="M86" s="85"/>
      <c r="N86" s="85"/>
      <c r="O86" s="73" t="str">
        <f t="shared" si="5"/>
        <v/>
      </c>
      <c r="P86" s="82" t="str">
        <f t="shared" si="6"/>
        <v/>
      </c>
      <c r="Q86" s="72" t="str">
        <f t="shared" si="7"/>
        <v/>
      </c>
      <c r="R86" s="73" t="str">
        <f t="shared" si="8"/>
        <v/>
      </c>
    </row>
    <row r="87" spans="1:18" s="1" customFormat="1" ht="21.6" customHeight="1" x14ac:dyDescent="0.15">
      <c r="A87" s="76">
        <f t="shared" si="9"/>
        <v>85</v>
      </c>
      <c r="B87"/>
      <c r="C87"/>
      <c r="D87"/>
      <c r="E87"/>
      <c r="F87" s="2"/>
      <c r="G87" s="45"/>
      <c r="H87" s="49"/>
      <c r="I87"/>
      <c r="J87"/>
      <c r="K87" s="2"/>
      <c r="L87" s="85"/>
      <c r="M87" s="85"/>
      <c r="N87" s="85"/>
      <c r="O87" s="73" t="str">
        <f t="shared" si="5"/>
        <v/>
      </c>
      <c r="P87" s="82" t="str">
        <f t="shared" si="6"/>
        <v/>
      </c>
      <c r="Q87" s="72" t="str">
        <f t="shared" si="7"/>
        <v/>
      </c>
      <c r="R87" s="73" t="str">
        <f t="shared" si="8"/>
        <v/>
      </c>
    </row>
    <row r="88" spans="1:18" s="1" customFormat="1" ht="21.6" customHeight="1" x14ac:dyDescent="0.15">
      <c r="A88" s="76">
        <f t="shared" si="9"/>
        <v>86</v>
      </c>
      <c r="B88"/>
      <c r="C88"/>
      <c r="D88"/>
      <c r="E88"/>
      <c r="F88" s="2"/>
      <c r="G88" s="45"/>
      <c r="H88" s="49"/>
      <c r="I88"/>
      <c r="J88"/>
      <c r="K88" s="2"/>
      <c r="L88" s="85"/>
      <c r="M88" s="85"/>
      <c r="N88" s="85"/>
      <c r="O88" s="73" t="str">
        <f t="shared" si="5"/>
        <v/>
      </c>
      <c r="P88" s="82" t="str">
        <f t="shared" si="6"/>
        <v/>
      </c>
      <c r="Q88" s="72" t="str">
        <f t="shared" si="7"/>
        <v/>
      </c>
      <c r="R88" s="73" t="str">
        <f t="shared" si="8"/>
        <v/>
      </c>
    </row>
    <row r="89" spans="1:18" s="1" customFormat="1" ht="21.6" customHeight="1" x14ac:dyDescent="0.15">
      <c r="A89" s="76">
        <f t="shared" si="9"/>
        <v>87</v>
      </c>
      <c r="B89"/>
      <c r="C89"/>
      <c r="D89"/>
      <c r="E89"/>
      <c r="F89" s="2"/>
      <c r="G89" s="45"/>
      <c r="H89" s="49"/>
      <c r="I89"/>
      <c r="J89"/>
      <c r="K89" s="2"/>
      <c r="L89" s="85"/>
      <c r="M89" s="85"/>
      <c r="N89" s="85"/>
      <c r="O89" s="73" t="str">
        <f t="shared" si="5"/>
        <v/>
      </c>
      <c r="P89" s="82" t="str">
        <f t="shared" si="6"/>
        <v/>
      </c>
      <c r="Q89" s="72" t="str">
        <f t="shared" si="7"/>
        <v/>
      </c>
      <c r="R89" s="73" t="str">
        <f t="shared" si="8"/>
        <v/>
      </c>
    </row>
    <row r="90" spans="1:18" s="1" customFormat="1" ht="21.6" customHeight="1" x14ac:dyDescent="0.15">
      <c r="A90" s="76">
        <f t="shared" si="9"/>
        <v>88</v>
      </c>
      <c r="B90"/>
      <c r="C90"/>
      <c r="D90"/>
      <c r="E90"/>
      <c r="F90" s="2"/>
      <c r="G90" s="45"/>
      <c r="H90" s="49"/>
      <c r="I90"/>
      <c r="J90"/>
      <c r="K90" s="2"/>
      <c r="L90" s="85"/>
      <c r="M90" s="85"/>
      <c r="N90" s="85"/>
      <c r="O90" s="73" t="str">
        <f t="shared" si="5"/>
        <v/>
      </c>
      <c r="P90" s="82" t="str">
        <f t="shared" si="6"/>
        <v/>
      </c>
      <c r="Q90" s="72" t="str">
        <f t="shared" si="7"/>
        <v/>
      </c>
      <c r="R90" s="73" t="str">
        <f t="shared" si="8"/>
        <v/>
      </c>
    </row>
    <row r="91" spans="1:18" s="1" customFormat="1" ht="21.6" customHeight="1" x14ac:dyDescent="0.15">
      <c r="A91" s="76">
        <f t="shared" si="9"/>
        <v>89</v>
      </c>
      <c r="B91"/>
      <c r="C91"/>
      <c r="D91"/>
      <c r="E91"/>
      <c r="F91" s="2"/>
      <c r="G91" s="45"/>
      <c r="H91" s="49"/>
      <c r="I91"/>
      <c r="J91"/>
      <c r="K91" s="2"/>
      <c r="L91" s="85"/>
      <c r="M91" s="85"/>
      <c r="N91" s="85"/>
      <c r="O91" s="73" t="str">
        <f t="shared" si="5"/>
        <v/>
      </c>
      <c r="P91" s="82" t="str">
        <f t="shared" si="6"/>
        <v/>
      </c>
      <c r="Q91" s="72" t="str">
        <f t="shared" si="7"/>
        <v/>
      </c>
      <c r="R91" s="73" t="str">
        <f t="shared" si="8"/>
        <v/>
      </c>
    </row>
    <row r="92" spans="1:18" s="1" customFormat="1" ht="21.6" customHeight="1" x14ac:dyDescent="0.15">
      <c r="A92" s="76">
        <f t="shared" si="9"/>
        <v>90</v>
      </c>
      <c r="B92"/>
      <c r="C92"/>
      <c r="D92"/>
      <c r="E92"/>
      <c r="F92" s="2"/>
      <c r="G92" s="45"/>
      <c r="H92" s="49"/>
      <c r="I92"/>
      <c r="J92"/>
      <c r="K92" s="2"/>
      <c r="L92" s="85"/>
      <c r="M92" s="85"/>
      <c r="N92" s="85"/>
      <c r="O92" s="73" t="str">
        <f t="shared" si="5"/>
        <v/>
      </c>
      <c r="P92" s="82" t="str">
        <f t="shared" si="6"/>
        <v/>
      </c>
      <c r="Q92" s="72" t="str">
        <f t="shared" si="7"/>
        <v/>
      </c>
      <c r="R92" s="73" t="str">
        <f t="shared" si="8"/>
        <v/>
      </c>
    </row>
    <row r="93" spans="1:18" s="1" customFormat="1" ht="21.6" customHeight="1" x14ac:dyDescent="0.15">
      <c r="A93" s="76">
        <f t="shared" si="9"/>
        <v>91</v>
      </c>
      <c r="B93"/>
      <c r="C93"/>
      <c r="D93"/>
      <c r="E93"/>
      <c r="F93" s="2"/>
      <c r="G93" s="45"/>
      <c r="H93" s="49"/>
      <c r="I93"/>
      <c r="J93"/>
      <c r="K93" s="2"/>
      <c r="L93" s="85"/>
      <c r="M93" s="85"/>
      <c r="N93" s="85"/>
      <c r="O93" s="73" t="str">
        <f t="shared" si="5"/>
        <v/>
      </c>
      <c r="P93" s="82" t="str">
        <f t="shared" si="6"/>
        <v/>
      </c>
      <c r="Q93" s="72" t="str">
        <f t="shared" si="7"/>
        <v/>
      </c>
      <c r="R93" s="73" t="str">
        <f t="shared" si="8"/>
        <v/>
      </c>
    </row>
    <row r="94" spans="1:18" ht="21.6" customHeight="1" x14ac:dyDescent="0.15">
      <c r="A94" s="76">
        <f t="shared" si="9"/>
        <v>92</v>
      </c>
      <c r="B94"/>
      <c r="C94"/>
      <c r="G94" s="45"/>
      <c r="H94" s="49"/>
      <c r="L94" s="85"/>
      <c r="M94" s="85"/>
      <c r="N94" s="85"/>
      <c r="O94" s="73" t="str">
        <f t="shared" si="5"/>
        <v/>
      </c>
      <c r="P94" s="82" t="str">
        <f t="shared" si="6"/>
        <v/>
      </c>
      <c r="Q94" s="72" t="str">
        <f t="shared" si="7"/>
        <v/>
      </c>
      <c r="R94" s="73" t="str">
        <f t="shared" si="8"/>
        <v/>
      </c>
    </row>
    <row r="95" spans="1:18" s="1" customFormat="1" ht="21.6" customHeight="1" x14ac:dyDescent="0.15">
      <c r="A95" s="76">
        <f t="shared" si="9"/>
        <v>93</v>
      </c>
      <c r="B95"/>
      <c r="C95"/>
      <c r="D95"/>
      <c r="E95"/>
      <c r="F95" s="2"/>
      <c r="G95" s="45"/>
      <c r="H95" s="49"/>
      <c r="I95"/>
      <c r="J95"/>
      <c r="K95" s="2"/>
      <c r="L95" s="85"/>
      <c r="M95" s="85"/>
      <c r="N95" s="85"/>
      <c r="O95" s="73" t="str">
        <f t="shared" si="5"/>
        <v/>
      </c>
      <c r="P95" s="82" t="str">
        <f t="shared" si="6"/>
        <v/>
      </c>
      <c r="Q95" s="72" t="str">
        <f t="shared" si="7"/>
        <v/>
      </c>
      <c r="R95" s="73" t="str">
        <f t="shared" si="8"/>
        <v/>
      </c>
    </row>
    <row r="96" spans="1:18" s="1" customFormat="1" ht="21.6" customHeight="1" x14ac:dyDescent="0.15">
      <c r="A96" s="76">
        <f t="shared" si="9"/>
        <v>94</v>
      </c>
      <c r="B96"/>
      <c r="C96"/>
      <c r="D96"/>
      <c r="E96"/>
      <c r="F96" s="2"/>
      <c r="G96" s="45"/>
      <c r="H96" s="49"/>
      <c r="I96"/>
      <c r="J96"/>
      <c r="K96" s="2"/>
      <c r="L96" s="85"/>
      <c r="M96" s="85"/>
      <c r="N96" s="85"/>
      <c r="O96" s="73" t="str">
        <f t="shared" si="5"/>
        <v/>
      </c>
      <c r="P96" s="82" t="str">
        <f t="shared" si="6"/>
        <v/>
      </c>
      <c r="Q96" s="72" t="str">
        <f t="shared" si="7"/>
        <v/>
      </c>
      <c r="R96" s="73" t="str">
        <f t="shared" si="8"/>
        <v/>
      </c>
    </row>
    <row r="97" spans="1:18" s="1" customFormat="1" ht="21.6" customHeight="1" x14ac:dyDescent="0.15">
      <c r="A97" s="76">
        <f t="shared" si="9"/>
        <v>95</v>
      </c>
      <c r="B97"/>
      <c r="C97"/>
      <c r="D97"/>
      <c r="E97"/>
      <c r="F97" s="2"/>
      <c r="G97" s="45"/>
      <c r="H97" s="49"/>
      <c r="I97"/>
      <c r="J97"/>
      <c r="K97" s="2"/>
      <c r="L97" s="85"/>
      <c r="M97" s="85"/>
      <c r="N97" s="85"/>
      <c r="O97" s="73" t="str">
        <f t="shared" si="5"/>
        <v/>
      </c>
      <c r="P97" s="82" t="str">
        <f t="shared" si="6"/>
        <v/>
      </c>
      <c r="Q97" s="72" t="str">
        <f t="shared" si="7"/>
        <v/>
      </c>
      <c r="R97" s="73" t="str">
        <f t="shared" si="8"/>
        <v/>
      </c>
    </row>
    <row r="98" spans="1:18" ht="21.6" customHeight="1" x14ac:dyDescent="0.15">
      <c r="A98" s="76">
        <f t="shared" si="9"/>
        <v>96</v>
      </c>
      <c r="B98"/>
      <c r="C98"/>
      <c r="G98" s="45"/>
      <c r="H98" s="49"/>
      <c r="L98" s="85"/>
      <c r="M98" s="85"/>
      <c r="N98" s="85"/>
      <c r="O98" s="73" t="str">
        <f t="shared" si="5"/>
        <v/>
      </c>
      <c r="P98" s="82" t="str">
        <f t="shared" si="6"/>
        <v/>
      </c>
      <c r="Q98" s="72" t="str">
        <f t="shared" si="7"/>
        <v/>
      </c>
      <c r="R98" s="73" t="str">
        <f t="shared" si="8"/>
        <v/>
      </c>
    </row>
    <row r="99" spans="1:18" ht="21.6" customHeight="1" x14ac:dyDescent="0.15">
      <c r="A99" s="76">
        <f t="shared" si="9"/>
        <v>97</v>
      </c>
      <c r="B99"/>
      <c r="C99"/>
      <c r="G99" s="45"/>
      <c r="H99" s="49"/>
      <c r="L99" s="85"/>
      <c r="M99" s="85"/>
      <c r="N99" s="85"/>
      <c r="O99" s="73" t="str">
        <f t="shared" si="5"/>
        <v/>
      </c>
      <c r="P99" s="82" t="str">
        <f t="shared" si="6"/>
        <v/>
      </c>
      <c r="Q99" s="72" t="str">
        <f t="shared" si="7"/>
        <v/>
      </c>
      <c r="R99" s="73" t="str">
        <f t="shared" si="8"/>
        <v/>
      </c>
    </row>
    <row r="100" spans="1:18" ht="21.6" customHeight="1" x14ac:dyDescent="0.15">
      <c r="A100" s="76">
        <f t="shared" si="9"/>
        <v>98</v>
      </c>
      <c r="B100"/>
      <c r="C100"/>
      <c r="G100" s="45"/>
      <c r="H100" s="49"/>
      <c r="L100" s="85"/>
      <c r="M100" s="85"/>
      <c r="N100" s="85"/>
      <c r="O100" s="73" t="str">
        <f t="shared" si="5"/>
        <v/>
      </c>
      <c r="P100" s="82" t="str">
        <f t="shared" si="6"/>
        <v/>
      </c>
      <c r="Q100" s="72" t="str">
        <f t="shared" si="7"/>
        <v/>
      </c>
      <c r="R100" s="73" t="str">
        <f t="shared" si="8"/>
        <v/>
      </c>
    </row>
    <row r="101" spans="1:18" ht="21.6" customHeight="1" x14ac:dyDescent="0.15">
      <c r="A101" s="76">
        <f t="shared" si="9"/>
        <v>99</v>
      </c>
      <c r="B101"/>
      <c r="C101"/>
      <c r="G101" s="45"/>
      <c r="H101" s="49"/>
      <c r="L101" s="85"/>
      <c r="M101" s="85"/>
      <c r="N101" s="85"/>
      <c r="O101" s="73" t="str">
        <f t="shared" si="5"/>
        <v/>
      </c>
      <c r="P101" s="82" t="str">
        <f t="shared" si="6"/>
        <v/>
      </c>
      <c r="Q101" s="72" t="str">
        <f t="shared" si="7"/>
        <v/>
      </c>
      <c r="R101" s="73" t="str">
        <f t="shared" si="8"/>
        <v/>
      </c>
    </row>
    <row r="102" spans="1:18" ht="21.6" customHeight="1" x14ac:dyDescent="0.15">
      <c r="A102" s="76">
        <f t="shared" si="9"/>
        <v>100</v>
      </c>
      <c r="B102"/>
      <c r="C102"/>
      <c r="G102" s="45"/>
      <c r="H102" s="49"/>
      <c r="L102" s="85"/>
      <c r="M102" s="85"/>
      <c r="N102" s="85"/>
      <c r="O102" s="73" t="str">
        <f t="shared" si="5"/>
        <v/>
      </c>
      <c r="P102" s="82" t="str">
        <f t="shared" si="6"/>
        <v/>
      </c>
      <c r="Q102" s="72" t="str">
        <f t="shared" si="7"/>
        <v/>
      </c>
      <c r="R102" s="73" t="str">
        <f t="shared" si="8"/>
        <v/>
      </c>
    </row>
  </sheetData>
  <mergeCells count="1">
    <mergeCell ref="P2:R2"/>
  </mergeCells>
  <phoneticPr fontId="10"/>
  <conditionalFormatting sqref="B19:F22 P3:S3 S50 S21:S47 G18:N22 S52:S102 B23:N102 A3:A102 S4:S10 P4:R102">
    <cfRule type="expression" dxfId="164" priority="101" stopIfTrue="1">
      <formula>CELL("row")=ROW()</formula>
    </cfRule>
  </conditionalFormatting>
  <conditionalFormatting sqref="B24:F24">
    <cfRule type="expression" dxfId="163" priority="100">
      <formula>CELL("row")=ROW()</formula>
    </cfRule>
  </conditionalFormatting>
  <conditionalFormatting sqref="B23:F23">
    <cfRule type="expression" dxfId="162" priority="99">
      <formula>CELL("row")=ROW()</formula>
    </cfRule>
  </conditionalFormatting>
  <conditionalFormatting sqref="B18:F18">
    <cfRule type="expression" dxfId="161" priority="98" stopIfTrue="1">
      <formula>CELL("row")=ROW()</formula>
    </cfRule>
  </conditionalFormatting>
  <conditionalFormatting sqref="S22">
    <cfRule type="expression" dxfId="160" priority="97" stopIfTrue="1">
      <formula>CELL("row")=ROW()</formula>
    </cfRule>
  </conditionalFormatting>
  <conditionalFormatting sqref="S21">
    <cfRule type="expression" dxfId="159" priority="96" stopIfTrue="1">
      <formula>CELL("row")=ROW()</formula>
    </cfRule>
  </conditionalFormatting>
  <conditionalFormatting sqref="S19">
    <cfRule type="expression" dxfId="158" priority="95" stopIfTrue="1">
      <formula>CELL("row")=ROW()</formula>
    </cfRule>
  </conditionalFormatting>
  <conditionalFormatting sqref="S18">
    <cfRule type="expression" dxfId="157" priority="94" stopIfTrue="1">
      <formula>CELL("row")=ROW()</formula>
    </cfRule>
  </conditionalFormatting>
  <conditionalFormatting sqref="S12">
    <cfRule type="expression" dxfId="156" priority="93" stopIfTrue="1">
      <formula>CELL("row")=ROW()</formula>
    </cfRule>
  </conditionalFormatting>
  <conditionalFormatting sqref="S10">
    <cfRule type="expression" dxfId="155" priority="92" stopIfTrue="1">
      <formula>CELL("row")=ROW()</formula>
    </cfRule>
  </conditionalFormatting>
  <conditionalFormatting sqref="S9">
    <cfRule type="expression" dxfId="154" priority="91" stopIfTrue="1">
      <formula>CELL("row")=ROW()</formula>
    </cfRule>
  </conditionalFormatting>
  <conditionalFormatting sqref="S8">
    <cfRule type="expression" dxfId="153" priority="90" stopIfTrue="1">
      <formula>CELL("row")=ROW()</formula>
    </cfRule>
  </conditionalFormatting>
  <conditionalFormatting sqref="S7">
    <cfRule type="expression" dxfId="152" priority="89" stopIfTrue="1">
      <formula>CELL("row")=ROW()</formula>
    </cfRule>
  </conditionalFormatting>
  <conditionalFormatting sqref="S6">
    <cfRule type="expression" dxfId="151" priority="88" stopIfTrue="1">
      <formula>CELL("row")=ROW()</formula>
    </cfRule>
  </conditionalFormatting>
  <conditionalFormatting sqref="S5">
    <cfRule type="expression" dxfId="150" priority="87" stopIfTrue="1">
      <formula>CELL("row")=ROW()</formula>
    </cfRule>
  </conditionalFormatting>
  <conditionalFormatting sqref="S4">
    <cfRule type="expression" dxfId="149" priority="86" stopIfTrue="1">
      <formula>CELL("row")=ROW()</formula>
    </cfRule>
  </conditionalFormatting>
  <conditionalFormatting sqref="S11">
    <cfRule type="expression" dxfId="148" priority="85" stopIfTrue="1">
      <formula>CELL("row")=ROW()</formula>
    </cfRule>
  </conditionalFormatting>
  <conditionalFormatting sqref="S3">
    <cfRule type="expression" dxfId="147" priority="84" stopIfTrue="1">
      <formula>CELL("row")=ROW()</formula>
    </cfRule>
  </conditionalFormatting>
  <conditionalFormatting sqref="S52">
    <cfRule type="expression" dxfId="146" priority="83" stopIfTrue="1">
      <formula>CELL("row")=ROW()</formula>
    </cfRule>
  </conditionalFormatting>
  <conditionalFormatting sqref="S30">
    <cfRule type="expression" dxfId="145" priority="62" stopIfTrue="1">
      <formula>CELL("row")=ROW()</formula>
    </cfRule>
  </conditionalFormatting>
  <conditionalFormatting sqref="S30">
    <cfRule type="expression" dxfId="144" priority="61" stopIfTrue="1">
      <formula>CELL("row")=ROW()</formula>
    </cfRule>
  </conditionalFormatting>
  <conditionalFormatting sqref="S46">
    <cfRule type="expression" dxfId="143" priority="82" stopIfTrue="1">
      <formula>CELL("row")=ROW()</formula>
    </cfRule>
  </conditionalFormatting>
  <conditionalFormatting sqref="S46">
    <cfRule type="expression" dxfId="142" priority="81" stopIfTrue="1">
      <formula>CELL("row")=ROW()</formula>
    </cfRule>
  </conditionalFormatting>
  <conditionalFormatting sqref="S45">
    <cfRule type="expression" dxfId="141" priority="80" stopIfTrue="1">
      <formula>CELL("row")=ROW()</formula>
    </cfRule>
  </conditionalFormatting>
  <conditionalFormatting sqref="S45">
    <cfRule type="expression" dxfId="140" priority="79" stopIfTrue="1">
      <formula>CELL("row")=ROW()</formula>
    </cfRule>
  </conditionalFormatting>
  <conditionalFormatting sqref="S44">
    <cfRule type="expression" dxfId="139" priority="78" stopIfTrue="1">
      <formula>CELL("row")=ROW()</formula>
    </cfRule>
  </conditionalFormatting>
  <conditionalFormatting sqref="S44">
    <cfRule type="expression" dxfId="138" priority="77" stopIfTrue="1">
      <formula>CELL("row")=ROW()</formula>
    </cfRule>
  </conditionalFormatting>
  <conditionalFormatting sqref="S41">
    <cfRule type="expression" dxfId="137" priority="76" stopIfTrue="1">
      <formula>CELL("row")=ROW()</formula>
    </cfRule>
  </conditionalFormatting>
  <conditionalFormatting sqref="S41">
    <cfRule type="expression" dxfId="136" priority="75" stopIfTrue="1">
      <formula>CELL("row")=ROW()</formula>
    </cfRule>
  </conditionalFormatting>
  <conditionalFormatting sqref="S40">
    <cfRule type="expression" dxfId="135" priority="74" stopIfTrue="1">
      <formula>CELL("row")=ROW()</formula>
    </cfRule>
  </conditionalFormatting>
  <conditionalFormatting sqref="S40">
    <cfRule type="expression" dxfId="134" priority="73" stopIfTrue="1">
      <formula>CELL("row")=ROW()</formula>
    </cfRule>
  </conditionalFormatting>
  <conditionalFormatting sqref="S39">
    <cfRule type="expression" dxfId="133" priority="72" stopIfTrue="1">
      <formula>CELL("row")=ROW()</formula>
    </cfRule>
  </conditionalFormatting>
  <conditionalFormatting sqref="S39">
    <cfRule type="expression" dxfId="132" priority="71" stopIfTrue="1">
      <formula>CELL("row")=ROW()</formula>
    </cfRule>
  </conditionalFormatting>
  <conditionalFormatting sqref="S38">
    <cfRule type="expression" dxfId="131" priority="70" stopIfTrue="1">
      <formula>CELL("row")=ROW()</formula>
    </cfRule>
  </conditionalFormatting>
  <conditionalFormatting sqref="S38">
    <cfRule type="expression" dxfId="130" priority="69" stopIfTrue="1">
      <formula>CELL("row")=ROW()</formula>
    </cfRule>
  </conditionalFormatting>
  <conditionalFormatting sqref="S33">
    <cfRule type="expression" dxfId="129" priority="68" stopIfTrue="1">
      <formula>CELL("row")=ROW()</formula>
    </cfRule>
  </conditionalFormatting>
  <conditionalFormatting sqref="S33">
    <cfRule type="expression" dxfId="128" priority="67" stopIfTrue="1">
      <formula>CELL("row")=ROW()</formula>
    </cfRule>
  </conditionalFormatting>
  <conditionalFormatting sqref="S32">
    <cfRule type="expression" dxfId="127" priority="66" stopIfTrue="1">
      <formula>CELL("row")=ROW()</formula>
    </cfRule>
  </conditionalFormatting>
  <conditionalFormatting sqref="S32">
    <cfRule type="expression" dxfId="126" priority="65" stopIfTrue="1">
      <formula>CELL("row")=ROW()</formula>
    </cfRule>
  </conditionalFormatting>
  <conditionalFormatting sqref="S31">
    <cfRule type="expression" dxfId="125" priority="64" stopIfTrue="1">
      <formula>CELL("row")=ROW()</formula>
    </cfRule>
  </conditionalFormatting>
  <conditionalFormatting sqref="S31">
    <cfRule type="expression" dxfId="124" priority="63" stopIfTrue="1">
      <formula>CELL("row")=ROW()</formula>
    </cfRule>
  </conditionalFormatting>
  <conditionalFormatting sqref="S37">
    <cfRule type="expression" dxfId="123" priority="60" stopIfTrue="1">
      <formula>CELL("row")=ROW()</formula>
    </cfRule>
  </conditionalFormatting>
  <conditionalFormatting sqref="S37">
    <cfRule type="expression" dxfId="122" priority="59" stopIfTrue="1">
      <formula>CELL("row")=ROW()</formula>
    </cfRule>
  </conditionalFormatting>
  <conditionalFormatting sqref="S36">
    <cfRule type="expression" dxfId="121" priority="58" stopIfTrue="1">
      <formula>CELL("row")=ROW()</formula>
    </cfRule>
  </conditionalFormatting>
  <conditionalFormatting sqref="S36">
    <cfRule type="expression" dxfId="120" priority="57" stopIfTrue="1">
      <formula>CELL("row")=ROW()</formula>
    </cfRule>
  </conditionalFormatting>
  <conditionalFormatting sqref="S35">
    <cfRule type="expression" dxfId="119" priority="56" stopIfTrue="1">
      <formula>CELL("row")=ROW()</formula>
    </cfRule>
  </conditionalFormatting>
  <conditionalFormatting sqref="S35">
    <cfRule type="expression" dxfId="118" priority="55" stopIfTrue="1">
      <formula>CELL("row")=ROW()</formula>
    </cfRule>
  </conditionalFormatting>
  <conditionalFormatting sqref="S34">
    <cfRule type="expression" dxfId="117" priority="54" stopIfTrue="1">
      <formula>CELL("row")=ROW()</formula>
    </cfRule>
  </conditionalFormatting>
  <conditionalFormatting sqref="S34">
    <cfRule type="expression" dxfId="116" priority="53" stopIfTrue="1">
      <formula>CELL("row")=ROW()</formula>
    </cfRule>
  </conditionalFormatting>
  <conditionalFormatting sqref="S51">
    <cfRule type="expression" dxfId="115" priority="52" stopIfTrue="1">
      <formula>CELL("row")=ROW()</formula>
    </cfRule>
  </conditionalFormatting>
  <conditionalFormatting sqref="S51">
    <cfRule type="expression" dxfId="114" priority="51" stopIfTrue="1">
      <formula>CELL("row")=ROW()</formula>
    </cfRule>
  </conditionalFormatting>
  <conditionalFormatting sqref="S48">
    <cfRule type="expression" dxfId="113" priority="50" stopIfTrue="1">
      <formula>CELL("row")=ROW()</formula>
    </cfRule>
  </conditionalFormatting>
  <conditionalFormatting sqref="S49">
    <cfRule type="expression" dxfId="112" priority="49" stopIfTrue="1">
      <formula>CELL("row")=ROW()</formula>
    </cfRule>
  </conditionalFormatting>
  <conditionalFormatting sqref="S28">
    <cfRule type="expression" dxfId="111" priority="48" stopIfTrue="1">
      <formula>CELL("row")=ROW()</formula>
    </cfRule>
  </conditionalFormatting>
  <conditionalFormatting sqref="S28">
    <cfRule type="expression" dxfId="110" priority="47" stopIfTrue="1">
      <formula>CELL("row")=ROW()</formula>
    </cfRule>
  </conditionalFormatting>
  <conditionalFormatting sqref="S27">
    <cfRule type="expression" dxfId="109" priority="46" stopIfTrue="1">
      <formula>CELL("row")=ROW()</formula>
    </cfRule>
  </conditionalFormatting>
  <conditionalFormatting sqref="S27">
    <cfRule type="expression" dxfId="108" priority="45" stopIfTrue="1">
      <formula>CELL("row")=ROW()</formula>
    </cfRule>
  </conditionalFormatting>
  <conditionalFormatting sqref="S26">
    <cfRule type="expression" dxfId="107" priority="44" stopIfTrue="1">
      <formula>CELL("row")=ROW()</formula>
    </cfRule>
  </conditionalFormatting>
  <conditionalFormatting sqref="S26">
    <cfRule type="expression" dxfId="106" priority="43" stopIfTrue="1">
      <formula>CELL("row")=ROW()</formula>
    </cfRule>
  </conditionalFormatting>
  <conditionalFormatting sqref="S25">
    <cfRule type="expression" dxfId="105" priority="42" stopIfTrue="1">
      <formula>CELL("row")=ROW()</formula>
    </cfRule>
  </conditionalFormatting>
  <conditionalFormatting sqref="S25">
    <cfRule type="expression" dxfId="104" priority="41" stopIfTrue="1">
      <formula>CELL("row")=ROW()</formula>
    </cfRule>
  </conditionalFormatting>
  <conditionalFormatting sqref="S29">
    <cfRule type="expression" dxfId="103" priority="40" stopIfTrue="1">
      <formula>CELL("row")=ROW()</formula>
    </cfRule>
  </conditionalFormatting>
  <conditionalFormatting sqref="S29">
    <cfRule type="expression" dxfId="102" priority="39" stopIfTrue="1">
      <formula>CELL("row")=ROW()</formula>
    </cfRule>
  </conditionalFormatting>
  <conditionalFormatting sqref="S24">
    <cfRule type="expression" dxfId="101" priority="38" stopIfTrue="1">
      <formula>CELL("row")=ROW()</formula>
    </cfRule>
  </conditionalFormatting>
  <conditionalFormatting sqref="S24">
    <cfRule type="expression" dxfId="100" priority="37" stopIfTrue="1">
      <formula>CELL("row")=ROW()</formula>
    </cfRule>
  </conditionalFormatting>
  <conditionalFormatting sqref="S23">
    <cfRule type="expression" dxfId="99" priority="36" stopIfTrue="1">
      <formula>CELL("row")=ROW()</formula>
    </cfRule>
  </conditionalFormatting>
  <conditionalFormatting sqref="S23">
    <cfRule type="expression" dxfId="98" priority="35" stopIfTrue="1">
      <formula>CELL("row")=ROW()</formula>
    </cfRule>
  </conditionalFormatting>
  <conditionalFormatting sqref="S22">
    <cfRule type="expression" dxfId="97" priority="34" stopIfTrue="1">
      <formula>CELL("row")=ROW()</formula>
    </cfRule>
  </conditionalFormatting>
  <conditionalFormatting sqref="S22">
    <cfRule type="expression" dxfId="96" priority="33" stopIfTrue="1">
      <formula>CELL("row")=ROW()</formula>
    </cfRule>
  </conditionalFormatting>
  <conditionalFormatting sqref="S21">
    <cfRule type="expression" dxfId="95" priority="32" stopIfTrue="1">
      <formula>CELL("row")=ROW()</formula>
    </cfRule>
  </conditionalFormatting>
  <conditionalFormatting sqref="S21">
    <cfRule type="expression" dxfId="94" priority="31" stopIfTrue="1">
      <formula>CELL("row")=ROW()</formula>
    </cfRule>
  </conditionalFormatting>
  <conditionalFormatting sqref="S25">
    <cfRule type="expression" dxfId="93" priority="30" stopIfTrue="1">
      <formula>CELL("row")=ROW()</formula>
    </cfRule>
  </conditionalFormatting>
  <conditionalFormatting sqref="S25">
    <cfRule type="expression" dxfId="92" priority="29" stopIfTrue="1">
      <formula>CELL("row")=ROW()</formula>
    </cfRule>
  </conditionalFormatting>
  <conditionalFormatting sqref="S20">
    <cfRule type="expression" dxfId="91" priority="28" stopIfTrue="1">
      <formula>CELL("row")=ROW()</formula>
    </cfRule>
  </conditionalFormatting>
  <conditionalFormatting sqref="S26">
    <cfRule type="expression" dxfId="90" priority="27" stopIfTrue="1">
      <formula>CELL("row")=ROW()</formula>
    </cfRule>
  </conditionalFormatting>
  <conditionalFormatting sqref="S26">
    <cfRule type="expression" dxfId="89" priority="26" stopIfTrue="1">
      <formula>CELL("row")=ROW()</formula>
    </cfRule>
  </conditionalFormatting>
  <conditionalFormatting sqref="F9:F12 G3:G4 F14:F17 F5:G8">
    <cfRule type="expression" dxfId="88" priority="25" stopIfTrue="1">
      <formula>CELL("row")=ROW()</formula>
    </cfRule>
  </conditionalFormatting>
  <conditionalFormatting sqref="G9:G17">
    <cfRule type="expression" dxfId="87" priority="24" stopIfTrue="1">
      <formula>CELL("row")=ROW()</formula>
    </cfRule>
  </conditionalFormatting>
  <conditionalFormatting sqref="F3:F4">
    <cfRule type="expression" dxfId="86" priority="23" stopIfTrue="1">
      <formula>CELL("row")=ROW()</formula>
    </cfRule>
  </conditionalFormatting>
  <conditionalFormatting sqref="F13">
    <cfRule type="expression" dxfId="85" priority="22" stopIfTrue="1">
      <formula>CELL("row")=ROW()</formula>
    </cfRule>
  </conditionalFormatting>
  <conditionalFormatting sqref="S13:S17">
    <cfRule type="expression" dxfId="84" priority="21" stopIfTrue="1">
      <formula>CELL("row")=ROW()</formula>
    </cfRule>
  </conditionalFormatting>
  <conditionalFormatting sqref="H5:K12 H14:K17 M14:M17 M6:M12">
    <cfRule type="expression" dxfId="83" priority="20" stopIfTrue="1">
      <formula>CELL("row")=ROW()</formula>
    </cfRule>
  </conditionalFormatting>
  <conditionalFormatting sqref="H3:K4 M3">
    <cfRule type="expression" dxfId="82" priority="19" stopIfTrue="1">
      <formula>CELL("row")=ROW()</formula>
    </cfRule>
  </conditionalFormatting>
  <conditionalFormatting sqref="H13:J13 M13">
    <cfRule type="expression" dxfId="81" priority="18" stopIfTrue="1">
      <formula>CELL("row")=ROW()</formula>
    </cfRule>
  </conditionalFormatting>
  <conditionalFormatting sqref="K13">
    <cfRule type="expression" dxfId="80" priority="17" stopIfTrue="1">
      <formula>CELL("row")=ROW()</formula>
    </cfRule>
  </conditionalFormatting>
  <conditionalFormatting sqref="M4:M5">
    <cfRule type="expression" dxfId="79" priority="16" stopIfTrue="1">
      <formula>CELL("row")=ROW()</formula>
    </cfRule>
  </conditionalFormatting>
  <conditionalFormatting sqref="B14:C17 B5:C5 E14:E17 B6:E12 E5">
    <cfRule type="expression" dxfId="78" priority="14" stopIfTrue="1">
      <formula>CELL("row")=ROW()</formula>
    </cfRule>
  </conditionalFormatting>
  <conditionalFormatting sqref="O3:O102">
    <cfRule type="expression" dxfId="77" priority="15" stopIfTrue="1">
      <formula>CELL("row")=ROW()</formula>
    </cfRule>
  </conditionalFormatting>
  <conditionalFormatting sqref="D13">
    <cfRule type="expression" dxfId="76" priority="8" stopIfTrue="1">
      <formula>CELL("row")=ROW()</formula>
    </cfRule>
  </conditionalFormatting>
  <conditionalFormatting sqref="B3:C4 E3:E4">
    <cfRule type="expression" dxfId="75" priority="13" stopIfTrue="1">
      <formula>CELL("row")=ROW()</formula>
    </cfRule>
  </conditionalFormatting>
  <conditionalFormatting sqref="B13:C13 E13">
    <cfRule type="expression" dxfId="74" priority="12" stopIfTrue="1">
      <formula>CELL("row")=ROW()</formula>
    </cfRule>
  </conditionalFormatting>
  <conditionalFormatting sqref="D5">
    <cfRule type="expression" dxfId="73" priority="11" stopIfTrue="1">
      <formula>CELL("row")=ROW()</formula>
    </cfRule>
  </conditionalFormatting>
  <conditionalFormatting sqref="D3:D4">
    <cfRule type="expression" dxfId="72" priority="10" stopIfTrue="1">
      <formula>CELL("row")=ROW()</formula>
    </cfRule>
  </conditionalFormatting>
  <conditionalFormatting sqref="D14:D17">
    <cfRule type="expression" dxfId="71" priority="9" stopIfTrue="1">
      <formula>CELL("row")=ROW()</formula>
    </cfRule>
  </conditionalFormatting>
  <conditionalFormatting sqref="U3:U12">
    <cfRule type="expression" dxfId="70" priority="7" stopIfTrue="1">
      <formula>CELL("row")=ROW()</formula>
    </cfRule>
  </conditionalFormatting>
  <conditionalFormatting sqref="U13:U17">
    <cfRule type="expression" dxfId="69" priority="6" stopIfTrue="1">
      <formula>CELL("row")=ROW()</formula>
    </cfRule>
  </conditionalFormatting>
  <conditionalFormatting sqref="N5:N12 N15:N17">
    <cfRule type="expression" dxfId="68" priority="5" stopIfTrue="1">
      <formula>CELL("row")=ROW()</formula>
    </cfRule>
  </conditionalFormatting>
  <conditionalFormatting sqref="N3:N4">
    <cfRule type="expression" dxfId="67" priority="4" stopIfTrue="1">
      <formula>CELL("row")=ROW()</formula>
    </cfRule>
  </conditionalFormatting>
  <conditionalFormatting sqref="N13:N14">
    <cfRule type="expression" dxfId="66" priority="3" stopIfTrue="1">
      <formula>CELL("row")=ROW()</formula>
    </cfRule>
  </conditionalFormatting>
  <conditionalFormatting sqref="L3:L12">
    <cfRule type="expression" dxfId="65" priority="2" stopIfTrue="1">
      <formula>CELL("row")=ROW()</formula>
    </cfRule>
  </conditionalFormatting>
  <conditionalFormatting sqref="L13:L17">
    <cfRule type="expression" dxfId="64" priority="1" stopIfTrue="1">
      <formula>CELL("row")=ROW()</formula>
    </cfRule>
  </conditionalFormatting>
  <dataValidations count="1">
    <dataValidation type="custom" allowBlank="1" showInputMessage="1" showErrorMessage="1" sqref="O3:O102" xr:uid="{8F874E54-DC0C-4CEB-98D5-5AEDFB648FA9}">
      <formula1>""""""</formula1>
    </dataValidation>
  </dataValidations>
  <pageMargins left="0.47222222222222227" right="0.39305555555555555" top="0.51180555555555562" bottom="1.2597222222222222" header="0.35416666666666669" footer="0"/>
  <pageSetup paperSize="9" firstPageNumber="4294963191" pageOrder="overThenDown" orientation="landscape" horizontalDpi="4294967292" verticalDpi="4294967293"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96C84-43A4-4311-81E2-A9E8C0C5254B}">
  <sheetPr codeName="Sheet10">
    <tabColor indexed="51"/>
  </sheetPr>
  <dimension ref="A1:M205"/>
  <sheetViews>
    <sheetView showZeros="0" view="pageBreakPreview" zoomScale="85" zoomScaleNormal="75" zoomScaleSheetLayoutView="85" zoomScalePageLayoutView="75" workbookViewId="0">
      <pane ySplit="5" topLeftCell="A6" activePane="bottomLeft" state="frozen"/>
      <selection activeCell="G205" sqref="G205"/>
      <selection pane="bottomLeft" activeCell="J10" sqref="J10"/>
    </sheetView>
  </sheetViews>
  <sheetFormatPr defaultColWidth="9.140625" defaultRowHeight="12" x14ac:dyDescent="0.15"/>
  <cols>
    <col min="1" max="1" width="14.42578125" customWidth="1"/>
    <col min="2" max="2" width="4" customWidth="1"/>
    <col min="3" max="3" width="12.42578125" customWidth="1"/>
    <col min="4" max="5" width="17" customWidth="1"/>
    <col min="6" max="6" width="14.85546875" customWidth="1"/>
    <col min="7" max="7" width="6.85546875" customWidth="1"/>
    <col min="8" max="8" width="14.85546875" customWidth="1"/>
    <col min="9" max="9" width="15.85546875" customWidth="1"/>
    <col min="10" max="10" width="48.5703125" customWidth="1"/>
    <col min="11" max="11" width="23.140625" style="4" customWidth="1"/>
    <col min="12" max="13" width="5.85546875" customWidth="1"/>
  </cols>
  <sheetData>
    <row r="1" spans="1:13" ht="20.100000000000001" customHeight="1" x14ac:dyDescent="0.15">
      <c r="C1" s="5"/>
      <c r="D1" s="5"/>
      <c r="E1" s="5"/>
      <c r="F1" s="5"/>
      <c r="G1" s="5"/>
      <c r="H1" s="5"/>
      <c r="I1" s="5"/>
      <c r="J1" s="5"/>
      <c r="K1" s="6"/>
    </row>
    <row r="2" spans="1:13" ht="20.100000000000001" customHeight="1" x14ac:dyDescent="0.15">
      <c r="A2" s="216" t="s">
        <v>31</v>
      </c>
      <c r="B2" s="216"/>
      <c r="C2" s="216"/>
      <c r="D2" s="216"/>
      <c r="E2" s="216"/>
      <c r="F2" s="216"/>
      <c r="G2" s="216"/>
      <c r="H2" s="216"/>
      <c r="I2" s="216"/>
      <c r="J2" s="216"/>
      <c r="K2" s="216"/>
      <c r="L2" s="216"/>
      <c r="M2" s="216"/>
    </row>
    <row r="3" spans="1:13" ht="20.100000000000001" customHeight="1" thickBot="1" x14ac:dyDescent="0.2">
      <c r="C3" s="190" t="s">
        <v>156</v>
      </c>
      <c r="D3" s="5"/>
      <c r="E3" s="5"/>
      <c r="F3" s="5"/>
      <c r="G3" s="5"/>
      <c r="H3" s="5"/>
      <c r="I3" s="5"/>
      <c r="J3" s="207">
        <f>基本データ!C8</f>
        <v>0</v>
      </c>
      <c r="K3" s="207"/>
    </row>
    <row r="4" spans="1:13" ht="20.100000000000001" customHeight="1" x14ac:dyDescent="0.15">
      <c r="A4" s="234" t="s">
        <v>122</v>
      </c>
      <c r="B4" s="202" t="s">
        <v>141</v>
      </c>
      <c r="C4" s="9" t="s">
        <v>14</v>
      </c>
      <c r="D4" s="219" t="s">
        <v>15</v>
      </c>
      <c r="E4" s="220"/>
      <c r="F4" s="208" t="s">
        <v>4</v>
      </c>
      <c r="G4" s="210" t="s">
        <v>16</v>
      </c>
      <c r="H4" s="10" t="s">
        <v>33</v>
      </c>
      <c r="I4" s="10" t="s">
        <v>34</v>
      </c>
      <c r="J4" s="208" t="s">
        <v>19</v>
      </c>
      <c r="K4" s="212" t="s">
        <v>20</v>
      </c>
      <c r="L4" s="214" t="s">
        <v>0</v>
      </c>
      <c r="M4" s="217" t="s">
        <v>1</v>
      </c>
    </row>
    <row r="5" spans="1:13" ht="20.100000000000001" customHeight="1" thickBot="1" x14ac:dyDescent="0.2">
      <c r="A5" s="235"/>
      <c r="B5" s="203"/>
      <c r="C5" s="57" t="s">
        <v>21</v>
      </c>
      <c r="D5" s="221" t="s">
        <v>22</v>
      </c>
      <c r="E5" s="222"/>
      <c r="F5" s="209"/>
      <c r="G5" s="211"/>
      <c r="H5" s="14" t="s">
        <v>23</v>
      </c>
      <c r="I5" s="14" t="s">
        <v>24</v>
      </c>
      <c r="J5" s="209"/>
      <c r="K5" s="213"/>
      <c r="L5" s="215"/>
      <c r="M5" s="218"/>
    </row>
    <row r="6" spans="1:13" ht="24" customHeight="1" x14ac:dyDescent="0.15">
      <c r="A6" s="240">
        <f>二段女子入力!S3</f>
        <v>0</v>
      </c>
      <c r="B6" s="241">
        <f>二段女子入力!T3</f>
        <v>0</v>
      </c>
      <c r="C6" s="8">
        <v>1</v>
      </c>
      <c r="D6" s="124" t="str">
        <f>IF(二段女子入力!D3=0,"",二段女子入力!D3)</f>
        <v/>
      </c>
      <c r="E6" s="7" t="str">
        <f>IF(二段女子入力!E3=0,"",二段女子入力!E3)</f>
        <v/>
      </c>
      <c r="F6" s="16"/>
      <c r="G6" s="17"/>
      <c r="H6" s="17"/>
      <c r="I6" s="8"/>
      <c r="J6" s="18">
        <f>二段女子入力!I3</f>
        <v>0</v>
      </c>
      <c r="K6" s="11">
        <f>二段女子入力!M3</f>
        <v>0</v>
      </c>
      <c r="L6" s="223"/>
      <c r="M6" s="225"/>
    </row>
    <row r="7" spans="1:13" ht="24" customHeight="1" x14ac:dyDescent="0.15">
      <c r="A7" s="238"/>
      <c r="B7" s="236"/>
      <c r="C7" s="40">
        <f>二段女子入力!H3</f>
        <v>0</v>
      </c>
      <c r="D7" s="125" t="str">
        <f>IF(二段女子入力!B3=0,"",二段女子入力!B3)</f>
        <v/>
      </c>
      <c r="E7" s="122" t="str">
        <f>IF(二段女子入力!C3=0,"",二段女子入力!C3)</f>
        <v/>
      </c>
      <c r="F7" s="20">
        <f>二段女子入力!F3</f>
        <v>0</v>
      </c>
      <c r="G7" s="21" t="str">
        <f>二段女子入力!O3</f>
        <v/>
      </c>
      <c r="H7" s="20">
        <f>二段女子入力!K3</f>
        <v>0</v>
      </c>
      <c r="I7" s="20">
        <f>二段女子入力!N3</f>
        <v>0</v>
      </c>
      <c r="J7" s="22">
        <f>二段女子入力!J3</f>
        <v>0</v>
      </c>
      <c r="K7" s="23">
        <f>二段女子入力!L3</f>
        <v>0</v>
      </c>
      <c r="L7" s="224"/>
      <c r="M7" s="226"/>
    </row>
    <row r="8" spans="1:13" ht="24" customHeight="1" x14ac:dyDescent="0.15">
      <c r="A8" s="238">
        <f>二段女子入力!S4</f>
        <v>0</v>
      </c>
      <c r="B8" s="236">
        <f>二段女子入力!T4</f>
        <v>0</v>
      </c>
      <c r="C8" s="27">
        <f>C6+1</f>
        <v>2</v>
      </c>
      <c r="D8" s="126" t="str">
        <f>IF(二段女子入力!D4=0,"",二段女子入力!D4)</f>
        <v/>
      </c>
      <c r="E8" s="123" t="str">
        <f>IF(二段女子入力!E4=0,"",二段女子入力!E4)</f>
        <v/>
      </c>
      <c r="F8" s="25"/>
      <c r="G8" s="26"/>
      <c r="H8" s="26"/>
      <c r="I8" s="27"/>
      <c r="J8" s="28">
        <f>二段女子入力!I4</f>
        <v>0</v>
      </c>
      <c r="K8" s="29">
        <f>二段女子入力!M4</f>
        <v>0</v>
      </c>
      <c r="L8" s="229"/>
      <c r="M8" s="230"/>
    </row>
    <row r="9" spans="1:13" ht="24" customHeight="1" x14ac:dyDescent="0.15">
      <c r="A9" s="238"/>
      <c r="B9" s="236"/>
      <c r="C9" s="40">
        <f>二段女子入力!H4</f>
        <v>0</v>
      </c>
      <c r="D9" s="125" t="str">
        <f>IF(二段女子入力!B4=0,"",二段女子入力!B4)</f>
        <v/>
      </c>
      <c r="E9" s="122" t="str">
        <f>IF(二段女子入力!C4=0,"",二段女子入力!C4)</f>
        <v/>
      </c>
      <c r="F9" s="20">
        <f>二段女子入力!F4</f>
        <v>0</v>
      </c>
      <c r="G9" s="21" t="str">
        <f>二段女子入力!O4</f>
        <v/>
      </c>
      <c r="H9" s="20">
        <f>二段女子入力!K4</f>
        <v>0</v>
      </c>
      <c r="I9" s="20">
        <f>二段女子入力!N4</f>
        <v>0</v>
      </c>
      <c r="J9" s="22">
        <f>二段女子入力!J4</f>
        <v>0</v>
      </c>
      <c r="K9" s="23">
        <f>二段女子入力!L4</f>
        <v>0</v>
      </c>
      <c r="L9" s="229"/>
      <c r="M9" s="230"/>
    </row>
    <row r="10" spans="1:13" ht="24" customHeight="1" x14ac:dyDescent="0.15">
      <c r="A10" s="238">
        <f>二段女子入力!S5</f>
        <v>0</v>
      </c>
      <c r="B10" s="236">
        <f>二段女子入力!T5</f>
        <v>0</v>
      </c>
      <c r="C10" s="27">
        <f>C8+1</f>
        <v>3</v>
      </c>
      <c r="D10" s="126" t="str">
        <f>IF(二段女子入力!D5=0,"",二段女子入力!D5)</f>
        <v/>
      </c>
      <c r="E10" s="123" t="str">
        <f>IF(二段女子入力!E5=0,"",二段女子入力!E5)</f>
        <v/>
      </c>
      <c r="F10" s="25"/>
      <c r="G10" s="26"/>
      <c r="H10" s="26"/>
      <c r="I10" s="27"/>
      <c r="J10" s="28">
        <f>二段女子入力!I5</f>
        <v>0</v>
      </c>
      <c r="K10" s="29">
        <f>二段女子入力!M5</f>
        <v>0</v>
      </c>
      <c r="L10" s="227"/>
      <c r="M10" s="228"/>
    </row>
    <row r="11" spans="1:13" ht="24" customHeight="1" x14ac:dyDescent="0.15">
      <c r="A11" s="238"/>
      <c r="B11" s="236"/>
      <c r="C11" s="40">
        <f>二段女子入力!H5</f>
        <v>0</v>
      </c>
      <c r="D11" s="125" t="str">
        <f>IF(二段女子入力!B5=0,"",二段女子入力!B5)</f>
        <v/>
      </c>
      <c r="E11" s="127" t="str">
        <f>IF(二段女子入力!C5=0,"",二段女子入力!C5)</f>
        <v/>
      </c>
      <c r="F11" s="20">
        <f>二段女子入力!F5</f>
        <v>0</v>
      </c>
      <c r="G11" s="21" t="str">
        <f>二段女子入力!O5</f>
        <v/>
      </c>
      <c r="H11" s="20">
        <f>二段女子入力!K5</f>
        <v>0</v>
      </c>
      <c r="I11" s="20">
        <f>二段女子入力!N5</f>
        <v>0</v>
      </c>
      <c r="J11" s="22">
        <f>二段女子入力!J5</f>
        <v>0</v>
      </c>
      <c r="K11" s="23">
        <f>二段女子入力!L5</f>
        <v>0</v>
      </c>
      <c r="L11" s="224"/>
      <c r="M11" s="226"/>
    </row>
    <row r="12" spans="1:13" ht="24" customHeight="1" x14ac:dyDescent="0.15">
      <c r="A12" s="238">
        <f>二段女子入力!S6</f>
        <v>0</v>
      </c>
      <c r="B12" s="236">
        <f>二段女子入力!T6</f>
        <v>0</v>
      </c>
      <c r="C12" s="27">
        <f>C10+1</f>
        <v>4</v>
      </c>
      <c r="D12" s="126" t="str">
        <f>IF(二段女子入力!D6=0,"",二段女子入力!D6)</f>
        <v/>
      </c>
      <c r="E12" s="123" t="str">
        <f>IF(二段女子入力!E6=0,"",二段女子入力!E6)</f>
        <v/>
      </c>
      <c r="F12" s="25"/>
      <c r="G12" s="26"/>
      <c r="H12" s="26"/>
      <c r="I12" s="27"/>
      <c r="J12" s="28">
        <f>二段女子入力!I6</f>
        <v>0</v>
      </c>
      <c r="K12" s="29">
        <f>二段女子入力!M6</f>
        <v>0</v>
      </c>
      <c r="L12" s="229"/>
      <c r="M12" s="230"/>
    </row>
    <row r="13" spans="1:13" ht="24" customHeight="1" x14ac:dyDescent="0.15">
      <c r="A13" s="238"/>
      <c r="B13" s="236"/>
      <c r="C13" s="40">
        <f>二段女子入力!H6</f>
        <v>0</v>
      </c>
      <c r="D13" s="125" t="str">
        <f>IF(二段女子入力!B6=0,"",二段女子入力!B6)</f>
        <v/>
      </c>
      <c r="E13" s="127" t="str">
        <f>IF(二段女子入力!C6=0,"",二段女子入力!C6)</f>
        <v/>
      </c>
      <c r="F13" s="20">
        <f>二段女子入力!F6</f>
        <v>0</v>
      </c>
      <c r="G13" s="21" t="str">
        <f>二段女子入力!O6</f>
        <v/>
      </c>
      <c r="H13" s="20">
        <f>二段女子入力!K6</f>
        <v>0</v>
      </c>
      <c r="I13" s="20">
        <f>二段女子入力!N6</f>
        <v>0</v>
      </c>
      <c r="J13" s="22">
        <f>二段女子入力!J6</f>
        <v>0</v>
      </c>
      <c r="K13" s="23">
        <f>二段女子入力!L6</f>
        <v>0</v>
      </c>
      <c r="L13" s="229"/>
      <c r="M13" s="230"/>
    </row>
    <row r="14" spans="1:13" ht="24" customHeight="1" x14ac:dyDescent="0.15">
      <c r="A14" s="238">
        <f>二段女子入力!S7</f>
        <v>0</v>
      </c>
      <c r="B14" s="236">
        <f>二段女子入力!T7</f>
        <v>0</v>
      </c>
      <c r="C14" s="27">
        <f>C12+1</f>
        <v>5</v>
      </c>
      <c r="D14" s="126" t="str">
        <f>IF(二段女子入力!D7=0,"",二段女子入力!D7)</f>
        <v/>
      </c>
      <c r="E14" s="123" t="str">
        <f>IF(二段女子入力!E7=0,"",二段女子入力!E7)</f>
        <v/>
      </c>
      <c r="F14" s="25"/>
      <c r="G14" s="26"/>
      <c r="H14" s="26"/>
      <c r="I14" s="27"/>
      <c r="J14" s="28">
        <f>二段女子入力!I7</f>
        <v>0</v>
      </c>
      <c r="K14" s="29">
        <f>二段女子入力!M7</f>
        <v>0</v>
      </c>
      <c r="L14" s="227"/>
      <c r="M14" s="228"/>
    </row>
    <row r="15" spans="1:13" ht="24" customHeight="1" x14ac:dyDescent="0.15">
      <c r="A15" s="238"/>
      <c r="B15" s="236"/>
      <c r="C15" s="40">
        <f>二段女子入力!H7</f>
        <v>0</v>
      </c>
      <c r="D15" s="125" t="str">
        <f>IF(二段女子入力!B7=0,"",二段女子入力!B7)</f>
        <v/>
      </c>
      <c r="E15" s="122" t="str">
        <f>IF(二段女子入力!C7=0,"",二段女子入力!C7)</f>
        <v/>
      </c>
      <c r="F15" s="20">
        <f>二段女子入力!F7</f>
        <v>0</v>
      </c>
      <c r="G15" s="21" t="str">
        <f>二段女子入力!O7</f>
        <v/>
      </c>
      <c r="H15" s="20">
        <f>二段女子入力!K7</f>
        <v>0</v>
      </c>
      <c r="I15" s="20">
        <f>二段女子入力!N7</f>
        <v>0</v>
      </c>
      <c r="J15" s="22">
        <f>二段女子入力!J7</f>
        <v>0</v>
      </c>
      <c r="K15" s="23">
        <f>二段女子入力!L7</f>
        <v>0</v>
      </c>
      <c r="L15" s="224"/>
      <c r="M15" s="226"/>
    </row>
    <row r="16" spans="1:13" ht="24" customHeight="1" x14ac:dyDescent="0.15">
      <c r="A16" s="238">
        <f>二段女子入力!S8</f>
        <v>0</v>
      </c>
      <c r="B16" s="236">
        <f>二段女子入力!T8</f>
        <v>0</v>
      </c>
      <c r="C16" s="27">
        <f>C14+1</f>
        <v>6</v>
      </c>
      <c r="D16" s="126" t="str">
        <f>IF(二段女子入力!D8=0,"",二段女子入力!D8)</f>
        <v/>
      </c>
      <c r="E16" s="123" t="str">
        <f>IF(二段女子入力!E8=0,"",二段女子入力!E8)</f>
        <v/>
      </c>
      <c r="F16" s="25"/>
      <c r="G16" s="26"/>
      <c r="H16" s="26"/>
      <c r="I16" s="27"/>
      <c r="J16" s="28">
        <f>二段女子入力!I8</f>
        <v>0</v>
      </c>
      <c r="K16" s="29">
        <f>二段女子入力!M8</f>
        <v>0</v>
      </c>
      <c r="L16" s="229"/>
      <c r="M16" s="230"/>
    </row>
    <row r="17" spans="1:13" ht="24" customHeight="1" x14ac:dyDescent="0.15">
      <c r="A17" s="238"/>
      <c r="B17" s="236"/>
      <c r="C17" s="40">
        <f>二段女子入力!H8</f>
        <v>0</v>
      </c>
      <c r="D17" s="125" t="str">
        <f>IF(二段女子入力!B8=0,"",二段女子入力!B8)</f>
        <v/>
      </c>
      <c r="E17" s="122" t="str">
        <f>IF(二段女子入力!C8=0,"",二段女子入力!C8)</f>
        <v/>
      </c>
      <c r="F17" s="20">
        <f>二段女子入力!F8</f>
        <v>0</v>
      </c>
      <c r="G17" s="21" t="str">
        <f>二段女子入力!O8</f>
        <v/>
      </c>
      <c r="H17" s="20">
        <f>二段女子入力!K8</f>
        <v>0</v>
      </c>
      <c r="I17" s="20">
        <f>二段女子入力!N8</f>
        <v>0</v>
      </c>
      <c r="J17" s="22">
        <f>二段女子入力!J8</f>
        <v>0</v>
      </c>
      <c r="K17" s="23">
        <f>二段女子入力!L8</f>
        <v>0</v>
      </c>
      <c r="L17" s="229"/>
      <c r="M17" s="230"/>
    </row>
    <row r="18" spans="1:13" ht="24" customHeight="1" x14ac:dyDescent="0.15">
      <c r="A18" s="238">
        <f>二段女子入力!S9</f>
        <v>0</v>
      </c>
      <c r="B18" s="236">
        <f>二段女子入力!T9</f>
        <v>0</v>
      </c>
      <c r="C18" s="27">
        <f>C16+1</f>
        <v>7</v>
      </c>
      <c r="D18" s="126" t="str">
        <f>IF(二段女子入力!D9=0,"",二段女子入力!D9)</f>
        <v/>
      </c>
      <c r="E18" s="123" t="str">
        <f>IF(二段女子入力!E9=0,"",二段女子入力!E9)</f>
        <v/>
      </c>
      <c r="F18" s="25"/>
      <c r="G18" s="26"/>
      <c r="H18" s="26"/>
      <c r="I18" s="27"/>
      <c r="J18" s="28">
        <f>二段女子入力!I9</f>
        <v>0</v>
      </c>
      <c r="K18" s="29">
        <f>二段女子入力!M9</f>
        <v>0</v>
      </c>
      <c r="L18" s="227"/>
      <c r="M18" s="228"/>
    </row>
    <row r="19" spans="1:13" ht="24" customHeight="1" x14ac:dyDescent="0.15">
      <c r="A19" s="238"/>
      <c r="B19" s="236"/>
      <c r="C19" s="40">
        <f>二段女子入力!H9</f>
        <v>0</v>
      </c>
      <c r="D19" s="125" t="str">
        <f>IF(二段女子入力!B9=0,"",二段女子入力!B9)</f>
        <v/>
      </c>
      <c r="E19" s="122" t="str">
        <f>IF(二段女子入力!C9=0,"",二段女子入力!C9)</f>
        <v/>
      </c>
      <c r="F19" s="20">
        <f>二段女子入力!F9</f>
        <v>0</v>
      </c>
      <c r="G19" s="21" t="str">
        <f>二段女子入力!O9</f>
        <v/>
      </c>
      <c r="H19" s="20">
        <f>二段女子入力!K9</f>
        <v>0</v>
      </c>
      <c r="I19" s="20">
        <f>二段女子入力!N9</f>
        <v>0</v>
      </c>
      <c r="J19" s="22">
        <f>二段女子入力!J9</f>
        <v>0</v>
      </c>
      <c r="K19" s="23">
        <f>二段女子入力!L9</f>
        <v>0</v>
      </c>
      <c r="L19" s="224"/>
      <c r="M19" s="226"/>
    </row>
    <row r="20" spans="1:13" ht="24" customHeight="1" x14ac:dyDescent="0.15">
      <c r="A20" s="238">
        <f>二段女子入力!S10</f>
        <v>0</v>
      </c>
      <c r="B20" s="236">
        <f>二段女子入力!T10</f>
        <v>0</v>
      </c>
      <c r="C20" s="27">
        <f>C18+1</f>
        <v>8</v>
      </c>
      <c r="D20" s="126" t="str">
        <f>IF(二段女子入力!D10=0,"",二段女子入力!D10)</f>
        <v/>
      </c>
      <c r="E20" s="128" t="str">
        <f>IF(二段女子入力!E10=0,"",二段女子入力!E10)</f>
        <v/>
      </c>
      <c r="F20" s="25"/>
      <c r="G20" s="26"/>
      <c r="H20" s="26"/>
      <c r="I20" s="27"/>
      <c r="J20" s="28">
        <f>二段女子入力!I10</f>
        <v>0</v>
      </c>
      <c r="K20" s="29">
        <f>二段女子入力!M10</f>
        <v>0</v>
      </c>
      <c r="L20" s="229"/>
      <c r="M20" s="230"/>
    </row>
    <row r="21" spans="1:13" ht="24" customHeight="1" x14ac:dyDescent="0.15">
      <c r="A21" s="238"/>
      <c r="B21" s="236"/>
      <c r="C21" s="40">
        <f>二段女子入力!H10</f>
        <v>0</v>
      </c>
      <c r="D21" s="125" t="str">
        <f>IF(二段女子入力!B10=0,"",二段女子入力!B10)</f>
        <v/>
      </c>
      <c r="E21" s="127" t="str">
        <f>IF(二段女子入力!C10=0,"",二段女子入力!C10)</f>
        <v/>
      </c>
      <c r="F21" s="20">
        <f>二段女子入力!F10</f>
        <v>0</v>
      </c>
      <c r="G21" s="21" t="str">
        <f>二段女子入力!O10</f>
        <v/>
      </c>
      <c r="H21" s="20">
        <f>二段女子入力!K10</f>
        <v>0</v>
      </c>
      <c r="I21" s="20">
        <f>二段女子入力!N10</f>
        <v>0</v>
      </c>
      <c r="J21" s="22">
        <f>二段女子入力!J10</f>
        <v>0</v>
      </c>
      <c r="K21" s="23">
        <f>二段女子入力!L10</f>
        <v>0</v>
      </c>
      <c r="L21" s="229"/>
      <c r="M21" s="230"/>
    </row>
    <row r="22" spans="1:13" ht="24" customHeight="1" x14ac:dyDescent="0.15">
      <c r="A22" s="238">
        <f>二段女子入力!S11</f>
        <v>0</v>
      </c>
      <c r="B22" s="236">
        <f>二段女子入力!T11</f>
        <v>0</v>
      </c>
      <c r="C22" s="27">
        <f>C20+1</f>
        <v>9</v>
      </c>
      <c r="D22" s="126" t="str">
        <f>IF(二段女子入力!D11=0,"",二段女子入力!D11)</f>
        <v/>
      </c>
      <c r="E22" s="128" t="str">
        <f>IF(二段女子入力!E11=0,"",二段女子入力!E11)</f>
        <v/>
      </c>
      <c r="F22" s="25"/>
      <c r="G22" s="26"/>
      <c r="H22" s="26"/>
      <c r="I22" s="27"/>
      <c r="J22" s="28">
        <f>二段女子入力!I11</f>
        <v>0</v>
      </c>
      <c r="K22" s="29">
        <f>二段女子入力!M11</f>
        <v>0</v>
      </c>
      <c r="L22" s="227"/>
      <c r="M22" s="228"/>
    </row>
    <row r="23" spans="1:13" ht="24" customHeight="1" x14ac:dyDescent="0.15">
      <c r="A23" s="238"/>
      <c r="B23" s="236"/>
      <c r="C23" s="58">
        <f>二段女子入力!H11</f>
        <v>0</v>
      </c>
      <c r="D23" s="125" t="str">
        <f>IF(二段女子入力!B11=0,"",二段女子入力!B11)</f>
        <v/>
      </c>
      <c r="E23" s="127" t="str">
        <f>IF(二段女子入力!C11=0,"",二段女子入力!C11)</f>
        <v/>
      </c>
      <c r="F23" s="20">
        <f>二段女子入力!F11</f>
        <v>0</v>
      </c>
      <c r="G23" s="21" t="str">
        <f>二段女子入力!O11</f>
        <v/>
      </c>
      <c r="H23" s="20">
        <f>二段女子入力!K11</f>
        <v>0</v>
      </c>
      <c r="I23" s="20">
        <f>二段女子入力!N11</f>
        <v>0</v>
      </c>
      <c r="J23" s="22">
        <f>二段女子入力!J11</f>
        <v>0</v>
      </c>
      <c r="K23" s="23">
        <f>二段女子入力!L11</f>
        <v>0</v>
      </c>
      <c r="L23" s="224"/>
      <c r="M23" s="226"/>
    </row>
    <row r="24" spans="1:13" ht="24" customHeight="1" x14ac:dyDescent="0.15">
      <c r="A24" s="238">
        <f>二段女子入力!S12</f>
        <v>0</v>
      </c>
      <c r="B24" s="236">
        <f>二段女子入力!T12</f>
        <v>0</v>
      </c>
      <c r="C24" s="27">
        <f>C22+1</f>
        <v>10</v>
      </c>
      <c r="D24" s="126" t="str">
        <f>IF(二段女子入力!D12=0,"",二段女子入力!D12)</f>
        <v/>
      </c>
      <c r="E24" s="123" t="str">
        <f>IF(二段女子入力!E12=0,"",二段女子入力!E12)</f>
        <v/>
      </c>
      <c r="F24" s="25"/>
      <c r="G24" s="26"/>
      <c r="H24" s="26"/>
      <c r="I24" s="27"/>
      <c r="J24" s="28">
        <f>二段女子入力!I12</f>
        <v>0</v>
      </c>
      <c r="K24" s="29">
        <f>二段女子入力!M12</f>
        <v>0</v>
      </c>
      <c r="L24" s="227"/>
      <c r="M24" s="228"/>
    </row>
    <row r="25" spans="1:13" ht="24" customHeight="1" thickBot="1" x14ac:dyDescent="0.2">
      <c r="A25" s="239"/>
      <c r="B25" s="237"/>
      <c r="C25" s="13">
        <f>二段女子入力!H12</f>
        <v>0</v>
      </c>
      <c r="D25" s="129" t="str">
        <f>IF(二段女子入力!B12=0,"",二段女子入力!B12)</f>
        <v/>
      </c>
      <c r="E25" s="131" t="str">
        <f>IF(二段女子入力!C12=0,"",二段女子入力!C12)</f>
        <v/>
      </c>
      <c r="F25" s="37">
        <f>二段女子入力!F12</f>
        <v>0</v>
      </c>
      <c r="G25" s="13" t="str">
        <f>二段女子入力!O12</f>
        <v/>
      </c>
      <c r="H25" s="37">
        <f>二段女子入力!K12</f>
        <v>0</v>
      </c>
      <c r="I25" s="37">
        <f>二段女子入力!N12</f>
        <v>0</v>
      </c>
      <c r="J25" s="38">
        <f>二段女子入力!J12</f>
        <v>0</v>
      </c>
      <c r="K25" s="39">
        <f>二段女子入力!L12</f>
        <v>0</v>
      </c>
      <c r="L25" s="232"/>
      <c r="M25" s="233"/>
    </row>
    <row r="26" spans="1:13" ht="24" customHeight="1" x14ac:dyDescent="0.15">
      <c r="A26" s="205">
        <f>二段女子入力!S13</f>
        <v>0</v>
      </c>
      <c r="B26" s="199">
        <f>二段女子入力!T13</f>
        <v>0</v>
      </c>
      <c r="C26" s="8">
        <f>C24+1</f>
        <v>11</v>
      </c>
      <c r="D26" s="124" t="str">
        <f>IF(二段女子入力!D13=0,"",二段女子入力!D13)</f>
        <v/>
      </c>
      <c r="E26" s="7" t="str">
        <f>IF(二段女子入力!E13=0,"",二段女子入力!E13)</f>
        <v/>
      </c>
      <c r="F26" s="16"/>
      <c r="G26" s="17"/>
      <c r="H26" s="17"/>
      <c r="I26" s="8"/>
      <c r="J26" s="18">
        <f>二段女子入力!I13</f>
        <v>0</v>
      </c>
      <c r="K26" s="11">
        <f>二段女子入力!M13</f>
        <v>0</v>
      </c>
      <c r="L26" s="229"/>
      <c r="M26" s="230"/>
    </row>
    <row r="27" spans="1:13" ht="24" customHeight="1" x14ac:dyDescent="0.15">
      <c r="A27" s="238"/>
      <c r="B27" s="236"/>
      <c r="C27" s="40">
        <f>二段女子入力!H13</f>
        <v>0</v>
      </c>
      <c r="D27" s="125" t="str">
        <f>IF(二段女子入力!B13=0,"",二段女子入力!B13)</f>
        <v/>
      </c>
      <c r="E27" s="122" t="str">
        <f>IF(二段女子入力!C13=0,"",二段女子入力!C13)</f>
        <v/>
      </c>
      <c r="F27" s="20">
        <f>二段女子入力!F13</f>
        <v>0</v>
      </c>
      <c r="G27" s="21" t="str">
        <f>二段女子入力!O13</f>
        <v/>
      </c>
      <c r="H27" s="20">
        <f>二段女子入力!K13</f>
        <v>0</v>
      </c>
      <c r="I27" s="20">
        <f>二段女子入力!N13</f>
        <v>0</v>
      </c>
      <c r="J27" s="22">
        <f>二段女子入力!J13</f>
        <v>0</v>
      </c>
      <c r="K27" s="23">
        <f>二段女子入力!L13</f>
        <v>0</v>
      </c>
      <c r="L27" s="224"/>
      <c r="M27" s="226"/>
    </row>
    <row r="28" spans="1:13" ht="24" customHeight="1" x14ac:dyDescent="0.15">
      <c r="A28" s="238">
        <f>二段女子入力!S14</f>
        <v>0</v>
      </c>
      <c r="B28" s="236">
        <f>二段女子入力!T14</f>
        <v>0</v>
      </c>
      <c r="C28" s="27">
        <f>C26+1</f>
        <v>12</v>
      </c>
      <c r="D28" s="126" t="str">
        <f>IF(二段女子入力!D14=0,"",二段女子入力!D14)</f>
        <v/>
      </c>
      <c r="E28" s="123" t="str">
        <f>IF(二段女子入力!E14=0,"",二段女子入力!E14)</f>
        <v/>
      </c>
      <c r="F28" s="25"/>
      <c r="G28" s="26"/>
      <c r="H28" s="26"/>
      <c r="I28" s="27"/>
      <c r="J28" s="28">
        <f>二段女子入力!I14</f>
        <v>0</v>
      </c>
      <c r="K28" s="29">
        <f>二段女子入力!M14</f>
        <v>0</v>
      </c>
      <c r="L28" s="229"/>
      <c r="M28" s="230"/>
    </row>
    <row r="29" spans="1:13" ht="24" customHeight="1" x14ac:dyDescent="0.15">
      <c r="A29" s="238"/>
      <c r="B29" s="236"/>
      <c r="C29" s="40">
        <f>二段女子入力!H14</f>
        <v>0</v>
      </c>
      <c r="D29" s="125" t="str">
        <f>IF(二段女子入力!B14=0,"",二段女子入力!B14)</f>
        <v/>
      </c>
      <c r="E29" s="122" t="str">
        <f>IF(二段女子入力!C14=0,"",二段女子入力!C14)</f>
        <v/>
      </c>
      <c r="F29" s="20">
        <f>二段女子入力!F14</f>
        <v>0</v>
      </c>
      <c r="G29" s="21" t="str">
        <f>二段女子入力!O14</f>
        <v/>
      </c>
      <c r="H29" s="20">
        <f>二段女子入力!K14</f>
        <v>0</v>
      </c>
      <c r="I29" s="20">
        <f>二段女子入力!N14</f>
        <v>0</v>
      </c>
      <c r="J29" s="22">
        <f>二段女子入力!J14</f>
        <v>0</v>
      </c>
      <c r="K29" s="23">
        <f>二段女子入力!L14</f>
        <v>0</v>
      </c>
      <c r="L29" s="229"/>
      <c r="M29" s="230"/>
    </row>
    <row r="30" spans="1:13" ht="24" customHeight="1" x14ac:dyDescent="0.15">
      <c r="A30" s="238">
        <f>二段女子入力!S15</f>
        <v>0</v>
      </c>
      <c r="B30" s="236">
        <f>二段女子入力!T15</f>
        <v>0</v>
      </c>
      <c r="C30" s="27">
        <f>C28+1</f>
        <v>13</v>
      </c>
      <c r="D30" s="126" t="str">
        <f>IF(二段女子入力!D15=0,"",二段女子入力!D15)</f>
        <v/>
      </c>
      <c r="E30" s="123" t="str">
        <f>IF(二段女子入力!E15=0,"",二段女子入力!E15)</f>
        <v/>
      </c>
      <c r="F30" s="25"/>
      <c r="G30" s="26"/>
      <c r="H30" s="26"/>
      <c r="I30" s="27"/>
      <c r="J30" s="28">
        <f>二段女子入力!I15</f>
        <v>0</v>
      </c>
      <c r="K30" s="29">
        <f>二段女子入力!M15</f>
        <v>0</v>
      </c>
      <c r="L30" s="227"/>
      <c r="M30" s="228"/>
    </row>
    <row r="31" spans="1:13" ht="24" customHeight="1" x14ac:dyDescent="0.15">
      <c r="A31" s="238"/>
      <c r="B31" s="236"/>
      <c r="C31" s="40">
        <f>二段女子入力!H15</f>
        <v>0</v>
      </c>
      <c r="D31" s="125" t="str">
        <f>IF(二段女子入力!B15=0,"",二段女子入力!B15)</f>
        <v/>
      </c>
      <c r="E31" s="127" t="str">
        <f>IF(二段女子入力!C15=0,"",二段女子入力!C15)</f>
        <v/>
      </c>
      <c r="F31" s="20">
        <f>二段女子入力!F15</f>
        <v>0</v>
      </c>
      <c r="G31" s="21" t="str">
        <f>二段女子入力!O15</f>
        <v/>
      </c>
      <c r="H31" s="20">
        <f>二段女子入力!K15</f>
        <v>0</v>
      </c>
      <c r="I31" s="20">
        <f>二段女子入力!N15</f>
        <v>0</v>
      </c>
      <c r="J31" s="22">
        <f>二段女子入力!J15</f>
        <v>0</v>
      </c>
      <c r="K31" s="23">
        <f>二段女子入力!L15</f>
        <v>0</v>
      </c>
      <c r="L31" s="224"/>
      <c r="M31" s="226"/>
    </row>
    <row r="32" spans="1:13" ht="24" customHeight="1" x14ac:dyDescent="0.15">
      <c r="A32" s="238">
        <f>二段女子入力!S16</f>
        <v>0</v>
      </c>
      <c r="B32" s="236">
        <f>二段女子入力!T16</f>
        <v>0</v>
      </c>
      <c r="C32" s="27">
        <f>C30+1</f>
        <v>14</v>
      </c>
      <c r="D32" s="126" t="str">
        <f>IF(二段女子入力!D16=0,"",二段女子入力!D16)</f>
        <v/>
      </c>
      <c r="E32" s="123" t="str">
        <f>IF(二段女子入力!E16=0,"",二段女子入力!E16)</f>
        <v/>
      </c>
      <c r="F32" s="25"/>
      <c r="G32" s="26"/>
      <c r="H32" s="26"/>
      <c r="I32" s="27"/>
      <c r="J32" s="28">
        <f>二段女子入力!I16</f>
        <v>0</v>
      </c>
      <c r="K32" s="29">
        <f>二段女子入力!M16</f>
        <v>0</v>
      </c>
      <c r="L32" s="229"/>
      <c r="M32" s="230"/>
    </row>
    <row r="33" spans="1:13" ht="24" customHeight="1" x14ac:dyDescent="0.15">
      <c r="A33" s="238"/>
      <c r="B33" s="236"/>
      <c r="C33" s="40">
        <f>二段女子入力!H16</f>
        <v>0</v>
      </c>
      <c r="D33" s="125" t="str">
        <f>IF(二段女子入力!B16=0,"",二段女子入力!B16)</f>
        <v/>
      </c>
      <c r="E33" s="127" t="str">
        <f>IF(二段女子入力!C16=0,"",二段女子入力!C16)</f>
        <v/>
      </c>
      <c r="F33" s="20">
        <f>二段女子入力!F16</f>
        <v>0</v>
      </c>
      <c r="G33" s="21" t="str">
        <f>二段女子入力!O16</f>
        <v/>
      </c>
      <c r="H33" s="20">
        <f>二段女子入力!K16</f>
        <v>0</v>
      </c>
      <c r="I33" s="20">
        <f>二段女子入力!N16</f>
        <v>0</v>
      </c>
      <c r="J33" s="22">
        <f>二段女子入力!J16</f>
        <v>0</v>
      </c>
      <c r="K33" s="23">
        <f>二段女子入力!L16</f>
        <v>0</v>
      </c>
      <c r="L33" s="229"/>
      <c r="M33" s="230"/>
    </row>
    <row r="34" spans="1:13" ht="24" customHeight="1" x14ac:dyDescent="0.15">
      <c r="A34" s="238">
        <f>二段女子入力!S17</f>
        <v>0</v>
      </c>
      <c r="B34" s="236">
        <f>二段女子入力!T17</f>
        <v>0</v>
      </c>
      <c r="C34" s="27">
        <f>C32+1</f>
        <v>15</v>
      </c>
      <c r="D34" s="126" t="str">
        <f>IF(二段女子入力!D17=0,"",二段女子入力!D17)</f>
        <v/>
      </c>
      <c r="E34" s="123" t="str">
        <f>IF(二段女子入力!E17=0,"",二段女子入力!E17)</f>
        <v/>
      </c>
      <c r="F34" s="25"/>
      <c r="G34" s="26"/>
      <c r="H34" s="26"/>
      <c r="I34" s="27"/>
      <c r="J34" s="28">
        <f>二段女子入力!I17</f>
        <v>0</v>
      </c>
      <c r="K34" s="29">
        <f>二段女子入力!M17</f>
        <v>0</v>
      </c>
      <c r="L34" s="227"/>
      <c r="M34" s="228"/>
    </row>
    <row r="35" spans="1:13" ht="24" customHeight="1" x14ac:dyDescent="0.15">
      <c r="A35" s="238"/>
      <c r="B35" s="236"/>
      <c r="C35" s="40">
        <f>二段女子入力!H17</f>
        <v>0</v>
      </c>
      <c r="D35" s="125" t="str">
        <f>IF(二段女子入力!B17=0,"",二段女子入力!B17)</f>
        <v/>
      </c>
      <c r="E35" s="122" t="str">
        <f>IF(二段女子入力!C17=0,"",二段女子入力!C17)</f>
        <v/>
      </c>
      <c r="F35" s="20">
        <f>二段女子入力!F17</f>
        <v>0</v>
      </c>
      <c r="G35" s="21" t="str">
        <f>二段女子入力!O17</f>
        <v/>
      </c>
      <c r="H35" s="20">
        <f>二段女子入力!K17</f>
        <v>0</v>
      </c>
      <c r="I35" s="20">
        <f>二段女子入力!N17</f>
        <v>0</v>
      </c>
      <c r="J35" s="22">
        <f>二段女子入力!J17</f>
        <v>0</v>
      </c>
      <c r="K35" s="23">
        <f>二段女子入力!L17</f>
        <v>0</v>
      </c>
      <c r="L35" s="224"/>
      <c r="M35" s="226"/>
    </row>
    <row r="36" spans="1:13" ht="24" customHeight="1" x14ac:dyDescent="0.15">
      <c r="A36" s="238">
        <f>二段女子入力!S18</f>
        <v>0</v>
      </c>
      <c r="B36" s="236">
        <f>二段女子入力!T18</f>
        <v>0</v>
      </c>
      <c r="C36" s="27">
        <f>C34+1</f>
        <v>16</v>
      </c>
      <c r="D36" s="126" t="str">
        <f>IF(二段女子入力!D18=0,"",二段女子入力!D18)</f>
        <v/>
      </c>
      <c r="E36" s="123" t="str">
        <f>IF(二段女子入力!E18=0,"",二段女子入力!E18)</f>
        <v/>
      </c>
      <c r="F36" s="25"/>
      <c r="G36" s="26"/>
      <c r="H36" s="26"/>
      <c r="I36" s="27"/>
      <c r="J36" s="28">
        <f>二段女子入力!I18</f>
        <v>0</v>
      </c>
      <c r="K36" s="29">
        <f>二段女子入力!M18</f>
        <v>0</v>
      </c>
      <c r="L36" s="229"/>
      <c r="M36" s="230"/>
    </row>
    <row r="37" spans="1:13" ht="24" customHeight="1" x14ac:dyDescent="0.15">
      <c r="A37" s="238"/>
      <c r="B37" s="236"/>
      <c r="C37" s="40">
        <f>二段女子入力!H18</f>
        <v>0</v>
      </c>
      <c r="D37" s="125" t="str">
        <f>IF(二段女子入力!B18=0,"",二段女子入力!B18)</f>
        <v/>
      </c>
      <c r="E37" s="122" t="str">
        <f>IF(二段女子入力!C18=0,"",二段女子入力!C18)</f>
        <v/>
      </c>
      <c r="F37" s="20">
        <f>二段女子入力!F18</f>
        <v>0</v>
      </c>
      <c r="G37" s="21" t="str">
        <f>二段女子入力!O18</f>
        <v/>
      </c>
      <c r="H37" s="20">
        <f>二段女子入力!K18</f>
        <v>0</v>
      </c>
      <c r="I37" s="20">
        <f>二段女子入力!N18</f>
        <v>0</v>
      </c>
      <c r="J37" s="22">
        <f>二段女子入力!J18</f>
        <v>0</v>
      </c>
      <c r="K37" s="23">
        <f>二段女子入力!L18</f>
        <v>0</v>
      </c>
      <c r="L37" s="229"/>
      <c r="M37" s="230"/>
    </row>
    <row r="38" spans="1:13" ht="24" customHeight="1" x14ac:dyDescent="0.15">
      <c r="A38" s="238">
        <f>二段女子入力!S19</f>
        <v>0</v>
      </c>
      <c r="B38" s="236">
        <f>二段女子入力!T19</f>
        <v>0</v>
      </c>
      <c r="C38" s="27">
        <f>C36+1</f>
        <v>17</v>
      </c>
      <c r="D38" s="126" t="str">
        <f>IF(二段女子入力!D19=0,"",二段女子入力!D19)</f>
        <v/>
      </c>
      <c r="E38" s="123" t="str">
        <f>IF(二段女子入力!E19=0,"",二段女子入力!E19)</f>
        <v/>
      </c>
      <c r="F38" s="25"/>
      <c r="G38" s="26"/>
      <c r="H38" s="26"/>
      <c r="I38" s="27"/>
      <c r="J38" s="28">
        <f>二段女子入力!I19</f>
        <v>0</v>
      </c>
      <c r="K38" s="29">
        <f>二段女子入力!M19</f>
        <v>0</v>
      </c>
      <c r="L38" s="227"/>
      <c r="M38" s="228"/>
    </row>
    <row r="39" spans="1:13" ht="24" customHeight="1" x14ac:dyDescent="0.15">
      <c r="A39" s="238"/>
      <c r="B39" s="236"/>
      <c r="C39" s="40">
        <f>二段女子入力!H19</f>
        <v>0</v>
      </c>
      <c r="D39" s="125" t="str">
        <f>IF(二段女子入力!B19=0,"",二段女子入力!B19)</f>
        <v/>
      </c>
      <c r="E39" s="122" t="str">
        <f>IF(二段女子入力!C19=0,"",二段女子入力!C19)</f>
        <v/>
      </c>
      <c r="F39" s="20">
        <f>二段女子入力!F19</f>
        <v>0</v>
      </c>
      <c r="G39" s="21" t="str">
        <f>二段女子入力!O19</f>
        <v/>
      </c>
      <c r="H39" s="20">
        <f>二段女子入力!K19</f>
        <v>0</v>
      </c>
      <c r="I39" s="20">
        <f>二段女子入力!N19</f>
        <v>0</v>
      </c>
      <c r="J39" s="22">
        <f>二段女子入力!J19</f>
        <v>0</v>
      </c>
      <c r="K39" s="23">
        <f>二段女子入力!L19</f>
        <v>0</v>
      </c>
      <c r="L39" s="224"/>
      <c r="M39" s="226"/>
    </row>
    <row r="40" spans="1:13" ht="24" customHeight="1" x14ac:dyDescent="0.15">
      <c r="A40" s="238">
        <f>二段女子入力!S20</f>
        <v>0</v>
      </c>
      <c r="B40" s="236">
        <f>二段女子入力!T20</f>
        <v>0</v>
      </c>
      <c r="C40" s="27">
        <f>C38+1</f>
        <v>18</v>
      </c>
      <c r="D40" s="126" t="str">
        <f>IF(二段女子入力!D20=0,"",二段女子入力!D20)</f>
        <v/>
      </c>
      <c r="E40" s="128" t="str">
        <f>IF(二段女子入力!E20=0,"",二段女子入力!E20)</f>
        <v/>
      </c>
      <c r="F40" s="25"/>
      <c r="G40" s="26"/>
      <c r="H40" s="26"/>
      <c r="I40" s="27"/>
      <c r="J40" s="28">
        <f>二段女子入力!I20</f>
        <v>0</v>
      </c>
      <c r="K40" s="29">
        <f>二段女子入力!M20</f>
        <v>0</v>
      </c>
      <c r="L40" s="229"/>
      <c r="M40" s="230"/>
    </row>
    <row r="41" spans="1:13" ht="24" customHeight="1" x14ac:dyDescent="0.15">
      <c r="A41" s="238"/>
      <c r="B41" s="236"/>
      <c r="C41" s="40">
        <f>二段女子入力!H20</f>
        <v>0</v>
      </c>
      <c r="D41" s="125" t="str">
        <f>IF(二段女子入力!B20=0,"",二段女子入力!B20)</f>
        <v/>
      </c>
      <c r="E41" s="127" t="str">
        <f>IF(二段女子入力!C20=0,"",二段女子入力!C20)</f>
        <v/>
      </c>
      <c r="F41" s="20">
        <f>二段女子入力!F20</f>
        <v>0</v>
      </c>
      <c r="G41" s="21" t="str">
        <f>二段女子入力!O20</f>
        <v/>
      </c>
      <c r="H41" s="20">
        <f>二段女子入力!K20</f>
        <v>0</v>
      </c>
      <c r="I41" s="20">
        <f>二段女子入力!N20</f>
        <v>0</v>
      </c>
      <c r="J41" s="22">
        <f>二段女子入力!J20</f>
        <v>0</v>
      </c>
      <c r="K41" s="23">
        <f>二段女子入力!L20</f>
        <v>0</v>
      </c>
      <c r="L41" s="229"/>
      <c r="M41" s="230"/>
    </row>
    <row r="42" spans="1:13" ht="24" customHeight="1" x14ac:dyDescent="0.15">
      <c r="A42" s="238">
        <f>二段女子入力!S21</f>
        <v>0</v>
      </c>
      <c r="B42" s="236">
        <f>二段女子入力!T21</f>
        <v>0</v>
      </c>
      <c r="C42" s="27">
        <f>C40+1</f>
        <v>19</v>
      </c>
      <c r="D42" s="126" t="str">
        <f>IF(二段女子入力!D21=0,"",二段女子入力!D21)</f>
        <v/>
      </c>
      <c r="E42" s="128" t="str">
        <f>IF(二段女子入力!E21=0,"",二段女子入力!E21)</f>
        <v/>
      </c>
      <c r="F42" s="25"/>
      <c r="G42" s="26"/>
      <c r="H42" s="26"/>
      <c r="I42" s="27"/>
      <c r="J42" s="28">
        <f>二段女子入力!I21</f>
        <v>0</v>
      </c>
      <c r="K42" s="29">
        <f>二段女子入力!M21</f>
        <v>0</v>
      </c>
      <c r="L42" s="227"/>
      <c r="M42" s="228"/>
    </row>
    <row r="43" spans="1:13" ht="24" customHeight="1" x14ac:dyDescent="0.15">
      <c r="A43" s="238"/>
      <c r="B43" s="236"/>
      <c r="C43" s="58">
        <f>二段女子入力!H21</f>
        <v>0</v>
      </c>
      <c r="D43" s="125" t="str">
        <f>IF(二段女子入力!B21=0,"",二段女子入力!B21)</f>
        <v/>
      </c>
      <c r="E43" s="127" t="str">
        <f>IF(二段女子入力!C21=0,"",二段女子入力!C21)</f>
        <v/>
      </c>
      <c r="F43" s="20">
        <f>二段女子入力!F21</f>
        <v>0</v>
      </c>
      <c r="G43" s="21" t="str">
        <f>二段女子入力!O21</f>
        <v/>
      </c>
      <c r="H43" s="20">
        <f>二段女子入力!K21</f>
        <v>0</v>
      </c>
      <c r="I43" s="20">
        <f>二段女子入力!N21</f>
        <v>0</v>
      </c>
      <c r="J43" s="22">
        <f>二段女子入力!J21</f>
        <v>0</v>
      </c>
      <c r="K43" s="23">
        <f>二段女子入力!L21</f>
        <v>0</v>
      </c>
      <c r="L43" s="224"/>
      <c r="M43" s="226"/>
    </row>
    <row r="44" spans="1:13" ht="24" customHeight="1" x14ac:dyDescent="0.15">
      <c r="A44" s="238">
        <f>二段女子入力!S22</f>
        <v>0</v>
      </c>
      <c r="B44" s="236">
        <f>二段女子入力!T22</f>
        <v>0</v>
      </c>
      <c r="C44" s="27">
        <f>C42+1</f>
        <v>20</v>
      </c>
      <c r="D44" s="126" t="str">
        <f>IF(二段女子入力!D22=0,"",二段女子入力!D22)</f>
        <v/>
      </c>
      <c r="E44" s="123" t="str">
        <f>IF(二段女子入力!E22=0,"",二段女子入力!E22)</f>
        <v/>
      </c>
      <c r="F44" s="25"/>
      <c r="G44" s="26"/>
      <c r="H44" s="26"/>
      <c r="I44" s="27"/>
      <c r="J44" s="28">
        <f>二段女子入力!I22</f>
        <v>0</v>
      </c>
      <c r="K44" s="29">
        <f>二段女子入力!M22</f>
        <v>0</v>
      </c>
      <c r="L44" s="227"/>
      <c r="M44" s="228"/>
    </row>
    <row r="45" spans="1:13" ht="24" customHeight="1" thickBot="1" x14ac:dyDescent="0.2">
      <c r="A45" s="239"/>
      <c r="B45" s="237"/>
      <c r="C45" s="59">
        <f>二段女子入力!H22</f>
        <v>0</v>
      </c>
      <c r="D45" s="129" t="str">
        <f>IF(二段女子入力!B22=0,"",二段女子入力!B22)</f>
        <v/>
      </c>
      <c r="E45" s="131" t="str">
        <f>IF(二段女子入力!C22=0,"",二段女子入力!C22)</f>
        <v/>
      </c>
      <c r="F45" s="37">
        <f>二段女子入力!F22</f>
        <v>0</v>
      </c>
      <c r="G45" s="13" t="str">
        <f>二段女子入力!O22</f>
        <v/>
      </c>
      <c r="H45" s="37">
        <f>二段女子入力!K22</f>
        <v>0</v>
      </c>
      <c r="I45" s="37">
        <f>二段女子入力!N22</f>
        <v>0</v>
      </c>
      <c r="J45" s="38">
        <f>二段女子入力!J22</f>
        <v>0</v>
      </c>
      <c r="K45" s="39">
        <f>二段女子入力!L22</f>
        <v>0</v>
      </c>
      <c r="L45" s="232"/>
      <c r="M45" s="233"/>
    </row>
    <row r="46" spans="1:13" ht="24" customHeight="1" x14ac:dyDescent="0.15">
      <c r="A46" s="205">
        <f>二段女子入力!S23</f>
        <v>0</v>
      </c>
      <c r="B46" s="199">
        <f>二段女子入力!T23</f>
        <v>0</v>
      </c>
      <c r="C46" s="32">
        <f>C44+1</f>
        <v>21</v>
      </c>
      <c r="D46" s="124" t="str">
        <f>IF(二段女子入力!D23=0,"",二段女子入力!D23)</f>
        <v/>
      </c>
      <c r="E46" s="7" t="str">
        <f>IF(二段女子入力!E23=0,"",二段女子入力!E23)</f>
        <v/>
      </c>
      <c r="F46" s="30"/>
      <c r="G46" s="17"/>
      <c r="H46" s="31"/>
      <c r="I46" s="32"/>
      <c r="J46" s="33">
        <f>二段女子入力!I23</f>
        <v>0</v>
      </c>
      <c r="K46" s="34">
        <f>二段女子入力!M23</f>
        <v>0</v>
      </c>
      <c r="L46" s="229"/>
      <c r="M46" s="230"/>
    </row>
    <row r="47" spans="1:13" ht="24" customHeight="1" x14ac:dyDescent="0.15">
      <c r="A47" s="238"/>
      <c r="B47" s="236"/>
      <c r="C47" s="40">
        <f>二段女子入力!H23</f>
        <v>0</v>
      </c>
      <c r="D47" s="125" t="str">
        <f>IF(二段女子入力!B23=0,"",二段女子入力!B23)</f>
        <v/>
      </c>
      <c r="E47" s="122" t="str">
        <f>IF(二段女子入力!C23=0,"",二段女子入力!C23)</f>
        <v/>
      </c>
      <c r="F47" s="20">
        <f>二段女子入力!F23</f>
        <v>0</v>
      </c>
      <c r="G47" s="21" t="str">
        <f>二段女子入力!O23</f>
        <v/>
      </c>
      <c r="H47" s="20">
        <f>二段女子入力!K23</f>
        <v>0</v>
      </c>
      <c r="I47" s="20">
        <f>二段女子入力!N23</f>
        <v>0</v>
      </c>
      <c r="J47" s="22">
        <f>二段女子入力!J23</f>
        <v>0</v>
      </c>
      <c r="K47" s="23">
        <f>二段女子入力!L23</f>
        <v>0</v>
      </c>
      <c r="L47" s="224"/>
      <c r="M47" s="226"/>
    </row>
    <row r="48" spans="1:13" ht="24" customHeight="1" x14ac:dyDescent="0.15">
      <c r="A48" s="238">
        <f>二段女子入力!S24</f>
        <v>0</v>
      </c>
      <c r="B48" s="236">
        <f>二段女子入力!T24</f>
        <v>0</v>
      </c>
      <c r="C48" s="27">
        <f>C46+1</f>
        <v>22</v>
      </c>
      <c r="D48" s="126" t="str">
        <f>IF(二段女子入力!D24=0,"",二段女子入力!D24)</f>
        <v/>
      </c>
      <c r="E48" s="123" t="str">
        <f>IF(二段女子入力!E24=0,"",二段女子入力!E24)</f>
        <v/>
      </c>
      <c r="F48" s="30"/>
      <c r="G48" s="26"/>
      <c r="H48" s="31"/>
      <c r="I48" s="32"/>
      <c r="J48" s="33">
        <f>二段女子入力!I24</f>
        <v>0</v>
      </c>
      <c r="K48" s="34">
        <f>二段女子入力!M24</f>
        <v>0</v>
      </c>
      <c r="L48" s="229"/>
      <c r="M48" s="230"/>
    </row>
    <row r="49" spans="1:13" ht="24" customHeight="1" x14ac:dyDescent="0.15">
      <c r="A49" s="238"/>
      <c r="B49" s="236"/>
      <c r="C49" s="40">
        <f>二段女子入力!H24</f>
        <v>0</v>
      </c>
      <c r="D49" s="125" t="str">
        <f>IF(二段女子入力!B24=0,"",二段女子入力!B24)</f>
        <v/>
      </c>
      <c r="E49" s="122" t="str">
        <f>IF(二段女子入力!C24=0,"",二段女子入力!C24)</f>
        <v/>
      </c>
      <c r="F49" s="20">
        <f>二段女子入力!F24</f>
        <v>0</v>
      </c>
      <c r="G49" s="21" t="str">
        <f>二段女子入力!O24</f>
        <v/>
      </c>
      <c r="H49" s="20">
        <f>二段女子入力!K24</f>
        <v>0</v>
      </c>
      <c r="I49" s="20">
        <f>二段女子入力!N24</f>
        <v>0</v>
      </c>
      <c r="J49" s="22">
        <f>二段女子入力!J24</f>
        <v>0</v>
      </c>
      <c r="K49" s="23">
        <f>二段女子入力!L24</f>
        <v>0</v>
      </c>
      <c r="L49" s="229"/>
      <c r="M49" s="230"/>
    </row>
    <row r="50" spans="1:13" ht="24" customHeight="1" x14ac:dyDescent="0.15">
      <c r="A50" s="238">
        <f>二段女子入力!S25</f>
        <v>0</v>
      </c>
      <c r="B50" s="236">
        <f>二段女子入力!T25</f>
        <v>0</v>
      </c>
      <c r="C50" s="27">
        <f>C48+1</f>
        <v>23</v>
      </c>
      <c r="D50" s="126" t="str">
        <f>IF(二段女子入力!D25=0,"",二段女子入力!D25)</f>
        <v/>
      </c>
      <c r="E50" s="123" t="str">
        <f>IF(二段女子入力!E25=0,"",二段女子入力!E25)</f>
        <v/>
      </c>
      <c r="F50" s="30"/>
      <c r="G50" s="26"/>
      <c r="H50" s="31"/>
      <c r="I50" s="32"/>
      <c r="J50" s="33">
        <f>二段女子入力!I25</f>
        <v>0</v>
      </c>
      <c r="K50" s="34">
        <f>二段女子入力!M25</f>
        <v>0</v>
      </c>
      <c r="L50" s="227"/>
      <c r="M50" s="228"/>
    </row>
    <row r="51" spans="1:13" ht="24" customHeight="1" x14ac:dyDescent="0.15">
      <c r="A51" s="238"/>
      <c r="B51" s="236"/>
      <c r="C51" s="40">
        <f>二段女子入力!H25</f>
        <v>0</v>
      </c>
      <c r="D51" s="125" t="str">
        <f>IF(二段女子入力!B25=0,"",二段女子入力!B25)</f>
        <v/>
      </c>
      <c r="E51" s="127" t="str">
        <f>IF(二段女子入力!C25=0,"",二段女子入力!C25)</f>
        <v/>
      </c>
      <c r="F51" s="20">
        <f>二段女子入力!F25</f>
        <v>0</v>
      </c>
      <c r="G51" s="21" t="str">
        <f>二段女子入力!O25</f>
        <v/>
      </c>
      <c r="H51" s="20">
        <f>二段女子入力!K25</f>
        <v>0</v>
      </c>
      <c r="I51" s="20">
        <f>二段女子入力!N25</f>
        <v>0</v>
      </c>
      <c r="J51" s="22">
        <f>二段女子入力!J25</f>
        <v>0</v>
      </c>
      <c r="K51" s="23">
        <f>二段女子入力!L25</f>
        <v>0</v>
      </c>
      <c r="L51" s="224"/>
      <c r="M51" s="226"/>
    </row>
    <row r="52" spans="1:13" ht="24" customHeight="1" x14ac:dyDescent="0.15">
      <c r="A52" s="238">
        <f>二段女子入力!S26</f>
        <v>0</v>
      </c>
      <c r="B52" s="236">
        <f>二段女子入力!T26</f>
        <v>0</v>
      </c>
      <c r="C52" s="27">
        <f>C50+1</f>
        <v>24</v>
      </c>
      <c r="D52" s="126" t="str">
        <f>IF(二段女子入力!D26=0,"",二段女子入力!D26)</f>
        <v/>
      </c>
      <c r="E52" s="123" t="str">
        <f>IF(二段女子入力!E26=0,"",二段女子入力!E26)</f>
        <v/>
      </c>
      <c r="F52" s="30"/>
      <c r="G52" s="26"/>
      <c r="H52" s="31"/>
      <c r="I52" s="32"/>
      <c r="J52" s="33">
        <f>二段女子入力!I26</f>
        <v>0</v>
      </c>
      <c r="K52" s="34">
        <f>二段女子入力!M26</f>
        <v>0</v>
      </c>
      <c r="L52" s="229"/>
      <c r="M52" s="230"/>
    </row>
    <row r="53" spans="1:13" ht="24" customHeight="1" x14ac:dyDescent="0.15">
      <c r="A53" s="238"/>
      <c r="B53" s="236"/>
      <c r="C53" s="40">
        <f>二段女子入力!H26</f>
        <v>0</v>
      </c>
      <c r="D53" s="125" t="str">
        <f>IF(二段女子入力!B26=0,"",二段女子入力!B26)</f>
        <v/>
      </c>
      <c r="E53" s="127" t="str">
        <f>IF(二段女子入力!C26=0,"",二段女子入力!C26)</f>
        <v/>
      </c>
      <c r="F53" s="20">
        <f>二段女子入力!F26</f>
        <v>0</v>
      </c>
      <c r="G53" s="21" t="str">
        <f>二段女子入力!O26</f>
        <v/>
      </c>
      <c r="H53" s="20">
        <f>二段女子入力!K26</f>
        <v>0</v>
      </c>
      <c r="I53" s="20">
        <f>二段女子入力!N26</f>
        <v>0</v>
      </c>
      <c r="J53" s="22">
        <f>二段女子入力!J26</f>
        <v>0</v>
      </c>
      <c r="K53" s="23">
        <f>二段女子入力!L26</f>
        <v>0</v>
      </c>
      <c r="L53" s="229"/>
      <c r="M53" s="230"/>
    </row>
    <row r="54" spans="1:13" ht="24" customHeight="1" x14ac:dyDescent="0.15">
      <c r="A54" s="238">
        <f>二段女子入力!S27</f>
        <v>0</v>
      </c>
      <c r="B54" s="236">
        <f>二段女子入力!T27</f>
        <v>0</v>
      </c>
      <c r="C54" s="27">
        <f>C52+1</f>
        <v>25</v>
      </c>
      <c r="D54" s="126" t="str">
        <f>IF(二段女子入力!D27=0,"",二段女子入力!D27)</f>
        <v/>
      </c>
      <c r="E54" s="123" t="str">
        <f>IF(二段女子入力!E27=0,"",二段女子入力!E27)</f>
        <v/>
      </c>
      <c r="F54" s="30"/>
      <c r="G54" s="26"/>
      <c r="H54" s="31"/>
      <c r="I54" s="32"/>
      <c r="J54" s="33">
        <f>二段女子入力!I27</f>
        <v>0</v>
      </c>
      <c r="K54" s="34">
        <f>二段女子入力!M27</f>
        <v>0</v>
      </c>
      <c r="L54" s="227"/>
      <c r="M54" s="228"/>
    </row>
    <row r="55" spans="1:13" ht="24" customHeight="1" x14ac:dyDescent="0.15">
      <c r="A55" s="238"/>
      <c r="B55" s="236"/>
      <c r="C55" s="40">
        <f>二段女子入力!H27</f>
        <v>0</v>
      </c>
      <c r="D55" s="125" t="str">
        <f>IF(二段女子入力!B27=0,"",二段女子入力!B27)</f>
        <v/>
      </c>
      <c r="E55" s="122" t="str">
        <f>IF(二段女子入力!C27=0,"",二段女子入力!C27)</f>
        <v/>
      </c>
      <c r="F55" s="20">
        <f>二段女子入力!F27</f>
        <v>0</v>
      </c>
      <c r="G55" s="21" t="str">
        <f>二段女子入力!O27</f>
        <v/>
      </c>
      <c r="H55" s="20">
        <f>二段女子入力!K27</f>
        <v>0</v>
      </c>
      <c r="I55" s="20">
        <f>二段女子入力!N27</f>
        <v>0</v>
      </c>
      <c r="J55" s="22">
        <f>二段女子入力!J27</f>
        <v>0</v>
      </c>
      <c r="K55" s="23">
        <f>二段女子入力!L27</f>
        <v>0</v>
      </c>
      <c r="L55" s="224"/>
      <c r="M55" s="226"/>
    </row>
    <row r="56" spans="1:13" ht="24" customHeight="1" x14ac:dyDescent="0.15">
      <c r="A56" s="238">
        <f>二段女子入力!S28</f>
        <v>0</v>
      </c>
      <c r="B56" s="236">
        <f>二段女子入力!T28</f>
        <v>0</v>
      </c>
      <c r="C56" s="27">
        <f>C54+1</f>
        <v>26</v>
      </c>
      <c r="D56" s="126" t="str">
        <f>IF(二段女子入力!D28=0,"",二段女子入力!D28)</f>
        <v/>
      </c>
      <c r="E56" s="123" t="str">
        <f>IF(二段女子入力!E28=0,"",二段女子入力!E28)</f>
        <v/>
      </c>
      <c r="F56" s="30"/>
      <c r="G56" s="26"/>
      <c r="H56" s="31"/>
      <c r="I56" s="32"/>
      <c r="J56" s="33">
        <f>二段女子入力!I28</f>
        <v>0</v>
      </c>
      <c r="K56" s="34">
        <f>二段女子入力!M28</f>
        <v>0</v>
      </c>
      <c r="L56" s="229"/>
      <c r="M56" s="230"/>
    </row>
    <row r="57" spans="1:13" ht="24" customHeight="1" x14ac:dyDescent="0.15">
      <c r="A57" s="238"/>
      <c r="B57" s="236"/>
      <c r="C57" s="40">
        <f>二段女子入力!H28</f>
        <v>0</v>
      </c>
      <c r="D57" s="125" t="str">
        <f>IF(二段女子入力!B28=0,"",二段女子入力!B28)</f>
        <v/>
      </c>
      <c r="E57" s="122" t="str">
        <f>IF(二段女子入力!C28=0,"",二段女子入力!C28)</f>
        <v/>
      </c>
      <c r="F57" s="20">
        <f>二段女子入力!F28</f>
        <v>0</v>
      </c>
      <c r="G57" s="21" t="str">
        <f>二段女子入力!O28</f>
        <v/>
      </c>
      <c r="H57" s="20">
        <f>二段女子入力!K28</f>
        <v>0</v>
      </c>
      <c r="I57" s="20">
        <f>二段女子入力!N28</f>
        <v>0</v>
      </c>
      <c r="J57" s="22">
        <f>二段女子入力!J28</f>
        <v>0</v>
      </c>
      <c r="K57" s="23">
        <f>二段女子入力!L28</f>
        <v>0</v>
      </c>
      <c r="L57" s="229"/>
      <c r="M57" s="230"/>
    </row>
    <row r="58" spans="1:13" ht="24" customHeight="1" x14ac:dyDescent="0.15">
      <c r="A58" s="238">
        <f>二段女子入力!S29</f>
        <v>0</v>
      </c>
      <c r="B58" s="236">
        <f>二段女子入力!T29</f>
        <v>0</v>
      </c>
      <c r="C58" s="27">
        <f>C56+1</f>
        <v>27</v>
      </c>
      <c r="D58" s="126" t="str">
        <f>IF(二段女子入力!D29=0,"",二段女子入力!D29)</f>
        <v/>
      </c>
      <c r="E58" s="123" t="str">
        <f>IF(二段女子入力!E29=0,"",二段女子入力!E29)</f>
        <v/>
      </c>
      <c r="F58" s="30"/>
      <c r="G58" s="26"/>
      <c r="H58" s="31"/>
      <c r="I58" s="32"/>
      <c r="J58" s="33">
        <f>二段女子入力!I29</f>
        <v>0</v>
      </c>
      <c r="K58" s="34">
        <f>二段女子入力!M29</f>
        <v>0</v>
      </c>
      <c r="L58" s="227"/>
      <c r="M58" s="228"/>
    </row>
    <row r="59" spans="1:13" ht="24" customHeight="1" x14ac:dyDescent="0.15">
      <c r="A59" s="238"/>
      <c r="B59" s="236"/>
      <c r="C59" s="40">
        <f>二段女子入力!H29</f>
        <v>0</v>
      </c>
      <c r="D59" s="125" t="str">
        <f>IF(二段女子入力!B29=0,"",二段女子入力!B29)</f>
        <v/>
      </c>
      <c r="E59" s="122" t="str">
        <f>IF(二段女子入力!C29=0,"",二段女子入力!C29)</f>
        <v/>
      </c>
      <c r="F59" s="20">
        <f>二段女子入力!F29</f>
        <v>0</v>
      </c>
      <c r="G59" s="21" t="str">
        <f>二段女子入力!O29</f>
        <v/>
      </c>
      <c r="H59" s="20">
        <f>二段女子入力!K29</f>
        <v>0</v>
      </c>
      <c r="I59" s="20">
        <f>二段女子入力!N29</f>
        <v>0</v>
      </c>
      <c r="J59" s="22">
        <f>二段女子入力!J29</f>
        <v>0</v>
      </c>
      <c r="K59" s="23">
        <f>二段女子入力!L29</f>
        <v>0</v>
      </c>
      <c r="L59" s="224"/>
      <c r="M59" s="226"/>
    </row>
    <row r="60" spans="1:13" ht="24" customHeight="1" x14ac:dyDescent="0.15">
      <c r="A60" s="238">
        <f>二段女子入力!S30</f>
        <v>0</v>
      </c>
      <c r="B60" s="236">
        <f>二段女子入力!T30</f>
        <v>0</v>
      </c>
      <c r="C60" s="27">
        <f>C58+1</f>
        <v>28</v>
      </c>
      <c r="D60" s="126" t="str">
        <f>IF(二段女子入力!D30=0,"",二段女子入力!D30)</f>
        <v/>
      </c>
      <c r="E60" s="128" t="str">
        <f>IF(二段女子入力!E30=0,"",二段女子入力!E30)</f>
        <v/>
      </c>
      <c r="F60" s="30"/>
      <c r="G60" s="26"/>
      <c r="H60" s="31"/>
      <c r="I60" s="32"/>
      <c r="J60" s="33">
        <f>二段女子入力!I30</f>
        <v>0</v>
      </c>
      <c r="K60" s="34">
        <f>二段女子入力!M30</f>
        <v>0</v>
      </c>
      <c r="L60" s="229"/>
      <c r="M60" s="230"/>
    </row>
    <row r="61" spans="1:13" ht="24" customHeight="1" x14ac:dyDescent="0.15">
      <c r="A61" s="238"/>
      <c r="B61" s="236"/>
      <c r="C61" s="40">
        <f>二段女子入力!H30</f>
        <v>0</v>
      </c>
      <c r="D61" s="125" t="str">
        <f>IF(二段女子入力!B30=0,"",二段女子入力!B30)</f>
        <v/>
      </c>
      <c r="E61" s="127" t="str">
        <f>IF(二段女子入力!C30=0,"",二段女子入力!C30)</f>
        <v/>
      </c>
      <c r="F61" s="20">
        <f>二段女子入力!F30</f>
        <v>0</v>
      </c>
      <c r="G61" s="21" t="str">
        <f>二段女子入力!O30</f>
        <v/>
      </c>
      <c r="H61" s="20">
        <f>二段女子入力!K30</f>
        <v>0</v>
      </c>
      <c r="I61" s="20">
        <f>二段女子入力!N30</f>
        <v>0</v>
      </c>
      <c r="J61" s="22">
        <f>二段女子入力!J30</f>
        <v>0</v>
      </c>
      <c r="K61" s="23">
        <f>二段女子入力!L30</f>
        <v>0</v>
      </c>
      <c r="L61" s="229"/>
      <c r="M61" s="230"/>
    </row>
    <row r="62" spans="1:13" ht="24" customHeight="1" x14ac:dyDescent="0.15">
      <c r="A62" s="238">
        <f>二段女子入力!S31</f>
        <v>0</v>
      </c>
      <c r="B62" s="236">
        <f>二段女子入力!T31</f>
        <v>0</v>
      </c>
      <c r="C62" s="27">
        <f>C60+1</f>
        <v>29</v>
      </c>
      <c r="D62" s="126" t="str">
        <f>IF(二段女子入力!D31=0,"",二段女子入力!D31)</f>
        <v/>
      </c>
      <c r="E62" s="128" t="str">
        <f>IF(二段女子入力!E31=0,"",二段女子入力!E31)</f>
        <v/>
      </c>
      <c r="F62" s="30"/>
      <c r="G62" s="26"/>
      <c r="H62" s="31"/>
      <c r="I62" s="32"/>
      <c r="J62" s="33">
        <f>二段女子入力!I31</f>
        <v>0</v>
      </c>
      <c r="K62" s="34">
        <f>二段女子入力!M31</f>
        <v>0</v>
      </c>
      <c r="L62" s="227"/>
      <c r="M62" s="228"/>
    </row>
    <row r="63" spans="1:13" ht="24" customHeight="1" x14ac:dyDescent="0.15">
      <c r="A63" s="238"/>
      <c r="B63" s="236"/>
      <c r="C63" s="40">
        <f>二段女子入力!H31</f>
        <v>0</v>
      </c>
      <c r="D63" s="125" t="str">
        <f>IF(二段女子入力!B31=0,"",二段女子入力!B31)</f>
        <v/>
      </c>
      <c r="E63" s="127" t="str">
        <f>IF(二段女子入力!C31=0,"",二段女子入力!C31)</f>
        <v/>
      </c>
      <c r="F63" s="20">
        <f>二段女子入力!F31</f>
        <v>0</v>
      </c>
      <c r="G63" s="21" t="str">
        <f>二段女子入力!O31</f>
        <v/>
      </c>
      <c r="H63" s="20">
        <f>二段女子入力!K31</f>
        <v>0</v>
      </c>
      <c r="I63" s="20">
        <f>二段女子入力!N31</f>
        <v>0</v>
      </c>
      <c r="J63" s="22">
        <f>二段女子入力!J31</f>
        <v>0</v>
      </c>
      <c r="K63" s="23">
        <f>二段女子入力!L31</f>
        <v>0</v>
      </c>
      <c r="L63" s="224"/>
      <c r="M63" s="226"/>
    </row>
    <row r="64" spans="1:13" ht="24" customHeight="1" x14ac:dyDescent="0.15">
      <c r="A64" s="238">
        <f>二段女子入力!S32</f>
        <v>0</v>
      </c>
      <c r="B64" s="236">
        <f>二段女子入力!T32</f>
        <v>0</v>
      </c>
      <c r="C64" s="27">
        <f>C62+1</f>
        <v>30</v>
      </c>
      <c r="D64" s="126" t="str">
        <f>IF(二段女子入力!D32=0,"",二段女子入力!D32)</f>
        <v/>
      </c>
      <c r="E64" s="123" t="str">
        <f>IF(二段女子入力!E32=0,"",二段女子入力!E32)</f>
        <v/>
      </c>
      <c r="F64" s="25"/>
      <c r="G64" s="26"/>
      <c r="H64" s="26"/>
      <c r="I64" s="27"/>
      <c r="J64" s="28">
        <f>二段女子入力!I32</f>
        <v>0</v>
      </c>
      <c r="K64" s="29">
        <f>二段女子入力!M32</f>
        <v>0</v>
      </c>
      <c r="L64" s="227"/>
      <c r="M64" s="228"/>
    </row>
    <row r="65" spans="1:13" ht="24" customHeight="1" thickBot="1" x14ac:dyDescent="0.2">
      <c r="A65" s="239"/>
      <c r="B65" s="237"/>
      <c r="C65" s="59">
        <f>二段女子入力!H32</f>
        <v>0</v>
      </c>
      <c r="D65" s="129" t="str">
        <f>IF(二段女子入力!B32=0,"",二段女子入力!B32)</f>
        <v/>
      </c>
      <c r="E65" s="131" t="str">
        <f>IF(二段女子入力!C32=0,"",二段女子入力!C32)</f>
        <v/>
      </c>
      <c r="F65" s="37">
        <f>二段女子入力!F32</f>
        <v>0</v>
      </c>
      <c r="G65" s="13" t="str">
        <f>二段女子入力!O32</f>
        <v/>
      </c>
      <c r="H65" s="37">
        <f>二段女子入力!K32</f>
        <v>0</v>
      </c>
      <c r="I65" s="37">
        <f>二段女子入力!N32</f>
        <v>0</v>
      </c>
      <c r="J65" s="38">
        <f>二段女子入力!J32</f>
        <v>0</v>
      </c>
      <c r="K65" s="39">
        <f>二段女子入力!L32</f>
        <v>0</v>
      </c>
      <c r="L65" s="232"/>
      <c r="M65" s="233"/>
    </row>
    <row r="66" spans="1:13" ht="24" customHeight="1" x14ac:dyDescent="0.15">
      <c r="A66" s="205">
        <f>二段女子入力!S33</f>
        <v>0</v>
      </c>
      <c r="B66" s="199">
        <f>二段女子入力!T33</f>
        <v>0</v>
      </c>
      <c r="C66" s="32">
        <f>C64+1</f>
        <v>31</v>
      </c>
      <c r="D66" s="124" t="str">
        <f>IF(二段女子入力!D33=0,"",二段女子入力!D33)</f>
        <v/>
      </c>
      <c r="E66" s="7" t="str">
        <f>IF(二段女子入力!E33=0,"",二段女子入力!E33)</f>
        <v/>
      </c>
      <c r="F66" s="30"/>
      <c r="G66" s="17"/>
      <c r="H66" s="31"/>
      <c r="I66" s="32"/>
      <c r="J66" s="33">
        <f>二段女子入力!I33</f>
        <v>0</v>
      </c>
      <c r="K66" s="34">
        <f>二段女子入力!M33</f>
        <v>0</v>
      </c>
      <c r="L66" s="229"/>
      <c r="M66" s="230"/>
    </row>
    <row r="67" spans="1:13" ht="24" customHeight="1" x14ac:dyDescent="0.15">
      <c r="A67" s="238"/>
      <c r="B67" s="236"/>
      <c r="C67" s="40">
        <f>二段女子入力!H33</f>
        <v>0</v>
      </c>
      <c r="D67" s="125" t="str">
        <f>IF(二段女子入力!B33=0,"",二段女子入力!B33)</f>
        <v/>
      </c>
      <c r="E67" s="122" t="str">
        <f>IF(二段女子入力!C33=0,"",二段女子入力!C33)</f>
        <v/>
      </c>
      <c r="F67" s="20">
        <f>二段女子入力!F33</f>
        <v>0</v>
      </c>
      <c r="G67" s="21" t="str">
        <f>二段女子入力!O33</f>
        <v/>
      </c>
      <c r="H67" s="20">
        <f>二段女子入力!K33</f>
        <v>0</v>
      </c>
      <c r="I67" s="20">
        <f>二段女子入力!N33</f>
        <v>0</v>
      </c>
      <c r="J67" s="22">
        <f>二段女子入力!J33</f>
        <v>0</v>
      </c>
      <c r="K67" s="23">
        <f>二段女子入力!L33</f>
        <v>0</v>
      </c>
      <c r="L67" s="224"/>
      <c r="M67" s="226"/>
    </row>
    <row r="68" spans="1:13" ht="24" customHeight="1" x14ac:dyDescent="0.15">
      <c r="A68" s="238">
        <f>二段女子入力!S34</f>
        <v>0</v>
      </c>
      <c r="B68" s="236">
        <f>二段女子入力!T34</f>
        <v>0</v>
      </c>
      <c r="C68" s="27">
        <f>C66+1</f>
        <v>32</v>
      </c>
      <c r="D68" s="126" t="str">
        <f>IF(二段女子入力!D34=0,"",二段女子入力!D34)</f>
        <v/>
      </c>
      <c r="E68" s="123" t="str">
        <f>IF(二段女子入力!E34=0,"",二段女子入力!E34)</f>
        <v/>
      </c>
      <c r="F68" s="30"/>
      <c r="G68" s="26"/>
      <c r="H68" s="31"/>
      <c r="I68" s="32"/>
      <c r="J68" s="33">
        <f>二段女子入力!I34</f>
        <v>0</v>
      </c>
      <c r="K68" s="34">
        <f>二段女子入力!M34</f>
        <v>0</v>
      </c>
      <c r="L68" s="229"/>
      <c r="M68" s="230"/>
    </row>
    <row r="69" spans="1:13" ht="24" customHeight="1" x14ac:dyDescent="0.15">
      <c r="A69" s="238"/>
      <c r="B69" s="236"/>
      <c r="C69" s="40">
        <f>二段女子入力!H34</f>
        <v>0</v>
      </c>
      <c r="D69" s="125" t="str">
        <f>IF(二段女子入力!B34=0,"",二段女子入力!B34)</f>
        <v/>
      </c>
      <c r="E69" s="122" t="str">
        <f>IF(二段女子入力!C34=0,"",二段女子入力!C34)</f>
        <v/>
      </c>
      <c r="F69" s="20">
        <f>二段女子入力!F34</f>
        <v>0</v>
      </c>
      <c r="G69" s="21" t="str">
        <f>二段女子入力!O34</f>
        <v/>
      </c>
      <c r="H69" s="20">
        <f>二段女子入力!K34</f>
        <v>0</v>
      </c>
      <c r="I69" s="20">
        <f>二段女子入力!N34</f>
        <v>0</v>
      </c>
      <c r="J69" s="22">
        <f>二段女子入力!J34</f>
        <v>0</v>
      </c>
      <c r="K69" s="23">
        <f>二段女子入力!L34</f>
        <v>0</v>
      </c>
      <c r="L69" s="229"/>
      <c r="M69" s="230"/>
    </row>
    <row r="70" spans="1:13" ht="24" customHeight="1" x14ac:dyDescent="0.15">
      <c r="A70" s="238">
        <f>二段女子入力!S35</f>
        <v>0</v>
      </c>
      <c r="B70" s="236">
        <f>二段女子入力!T35</f>
        <v>0</v>
      </c>
      <c r="C70" s="27">
        <f>C68+1</f>
        <v>33</v>
      </c>
      <c r="D70" s="126" t="str">
        <f>IF(二段女子入力!D35=0,"",二段女子入力!D35)</f>
        <v/>
      </c>
      <c r="E70" s="123" t="str">
        <f>IF(二段女子入力!E35=0,"",二段女子入力!E35)</f>
        <v/>
      </c>
      <c r="F70" s="30"/>
      <c r="G70" s="26"/>
      <c r="H70" s="31"/>
      <c r="I70" s="32"/>
      <c r="J70" s="33">
        <f>二段女子入力!I35</f>
        <v>0</v>
      </c>
      <c r="K70" s="34">
        <f>二段女子入力!M35</f>
        <v>0</v>
      </c>
      <c r="L70" s="227"/>
      <c r="M70" s="228"/>
    </row>
    <row r="71" spans="1:13" ht="24" customHeight="1" x14ac:dyDescent="0.15">
      <c r="A71" s="238"/>
      <c r="B71" s="236"/>
      <c r="C71" s="40">
        <f>二段女子入力!H35</f>
        <v>0</v>
      </c>
      <c r="D71" s="125" t="str">
        <f>IF(二段女子入力!B35=0,"",二段女子入力!B35)</f>
        <v/>
      </c>
      <c r="E71" s="127" t="str">
        <f>IF(二段女子入力!C35=0,"",二段女子入力!C35)</f>
        <v/>
      </c>
      <c r="F71" s="20">
        <f>二段女子入力!F35</f>
        <v>0</v>
      </c>
      <c r="G71" s="21" t="str">
        <f>二段女子入力!O35</f>
        <v/>
      </c>
      <c r="H71" s="20">
        <f>二段女子入力!K35</f>
        <v>0</v>
      </c>
      <c r="I71" s="20">
        <f>二段女子入力!N35</f>
        <v>0</v>
      </c>
      <c r="J71" s="22">
        <f>二段女子入力!J35</f>
        <v>0</v>
      </c>
      <c r="K71" s="23">
        <f>二段女子入力!L35</f>
        <v>0</v>
      </c>
      <c r="L71" s="224"/>
      <c r="M71" s="226"/>
    </row>
    <row r="72" spans="1:13" ht="24" customHeight="1" x14ac:dyDescent="0.15">
      <c r="A72" s="238">
        <f>二段女子入力!S36</f>
        <v>0</v>
      </c>
      <c r="B72" s="236">
        <f>二段女子入力!T36</f>
        <v>0</v>
      </c>
      <c r="C72" s="27">
        <f>C70+1</f>
        <v>34</v>
      </c>
      <c r="D72" s="126" t="str">
        <f>IF(二段女子入力!D36=0,"",二段女子入力!D36)</f>
        <v/>
      </c>
      <c r="E72" s="123" t="str">
        <f>IF(二段女子入力!E36=0,"",二段女子入力!E36)</f>
        <v/>
      </c>
      <c r="F72" s="30"/>
      <c r="G72" s="26"/>
      <c r="H72" s="31"/>
      <c r="I72" s="32"/>
      <c r="J72" s="33">
        <f>二段女子入力!I36</f>
        <v>0</v>
      </c>
      <c r="K72" s="34">
        <f>二段女子入力!M36</f>
        <v>0</v>
      </c>
      <c r="L72" s="229"/>
      <c r="M72" s="230"/>
    </row>
    <row r="73" spans="1:13" ht="24" customHeight="1" x14ac:dyDescent="0.15">
      <c r="A73" s="238"/>
      <c r="B73" s="236"/>
      <c r="C73" s="40">
        <f>二段女子入力!H36</f>
        <v>0</v>
      </c>
      <c r="D73" s="125" t="str">
        <f>IF(二段女子入力!B36=0,"",二段女子入力!B36)</f>
        <v/>
      </c>
      <c r="E73" s="127" t="str">
        <f>IF(二段女子入力!C36=0,"",二段女子入力!C36)</f>
        <v/>
      </c>
      <c r="F73" s="20">
        <f>二段女子入力!F36</f>
        <v>0</v>
      </c>
      <c r="G73" s="21" t="str">
        <f>二段女子入力!O36</f>
        <v/>
      </c>
      <c r="H73" s="20">
        <f>二段女子入力!K36</f>
        <v>0</v>
      </c>
      <c r="I73" s="20">
        <f>二段女子入力!N36</f>
        <v>0</v>
      </c>
      <c r="J73" s="22">
        <f>二段女子入力!J36</f>
        <v>0</v>
      </c>
      <c r="K73" s="23">
        <f>二段女子入力!L36</f>
        <v>0</v>
      </c>
      <c r="L73" s="229"/>
      <c r="M73" s="230"/>
    </row>
    <row r="74" spans="1:13" ht="24" customHeight="1" x14ac:dyDescent="0.15">
      <c r="A74" s="238">
        <f>二段女子入力!S37</f>
        <v>0</v>
      </c>
      <c r="B74" s="236">
        <f>二段女子入力!T37</f>
        <v>0</v>
      </c>
      <c r="C74" s="27">
        <f>C72+1</f>
        <v>35</v>
      </c>
      <c r="D74" s="126" t="str">
        <f>IF(二段女子入力!D37=0,"",二段女子入力!D37)</f>
        <v/>
      </c>
      <c r="E74" s="123" t="str">
        <f>IF(二段女子入力!E37=0,"",二段女子入力!E37)</f>
        <v/>
      </c>
      <c r="F74" s="30"/>
      <c r="G74" s="26"/>
      <c r="H74" s="31"/>
      <c r="I74" s="32"/>
      <c r="J74" s="33">
        <f>二段女子入力!I37</f>
        <v>0</v>
      </c>
      <c r="K74" s="34">
        <f>二段女子入力!M37</f>
        <v>0</v>
      </c>
      <c r="L74" s="227"/>
      <c r="M74" s="228"/>
    </row>
    <row r="75" spans="1:13" ht="24" customHeight="1" x14ac:dyDescent="0.15">
      <c r="A75" s="238"/>
      <c r="B75" s="236"/>
      <c r="C75" s="40">
        <f>二段女子入力!H37</f>
        <v>0</v>
      </c>
      <c r="D75" s="125" t="str">
        <f>IF(二段女子入力!B37=0,"",二段女子入力!B37)</f>
        <v/>
      </c>
      <c r="E75" s="122" t="str">
        <f>IF(二段女子入力!C37=0,"",二段女子入力!C37)</f>
        <v/>
      </c>
      <c r="F75" s="20">
        <f>二段女子入力!F37</f>
        <v>0</v>
      </c>
      <c r="G75" s="21" t="str">
        <f>二段女子入力!O37</f>
        <v/>
      </c>
      <c r="H75" s="20">
        <f>二段女子入力!K37</f>
        <v>0</v>
      </c>
      <c r="I75" s="20">
        <f>二段女子入力!N37</f>
        <v>0</v>
      </c>
      <c r="J75" s="22">
        <f>二段女子入力!J37</f>
        <v>0</v>
      </c>
      <c r="K75" s="23">
        <f>二段女子入力!L37</f>
        <v>0</v>
      </c>
      <c r="L75" s="224"/>
      <c r="M75" s="226"/>
    </row>
    <row r="76" spans="1:13" ht="24" customHeight="1" x14ac:dyDescent="0.15">
      <c r="A76" s="238">
        <f>二段女子入力!S38</f>
        <v>0</v>
      </c>
      <c r="B76" s="236">
        <f>二段女子入力!T38</f>
        <v>0</v>
      </c>
      <c r="C76" s="27">
        <f>C74+1</f>
        <v>36</v>
      </c>
      <c r="D76" s="126" t="str">
        <f>IF(二段女子入力!D38=0,"",二段女子入力!D38)</f>
        <v/>
      </c>
      <c r="E76" s="123" t="str">
        <f>IF(二段女子入力!E38=0,"",二段女子入力!E38)</f>
        <v/>
      </c>
      <c r="F76" s="30"/>
      <c r="G76" s="26"/>
      <c r="H76" s="31"/>
      <c r="I76" s="32"/>
      <c r="J76" s="33">
        <f>二段女子入力!I38</f>
        <v>0</v>
      </c>
      <c r="K76" s="34">
        <f>二段女子入力!M38</f>
        <v>0</v>
      </c>
      <c r="L76" s="229"/>
      <c r="M76" s="230"/>
    </row>
    <row r="77" spans="1:13" ht="24" customHeight="1" x14ac:dyDescent="0.15">
      <c r="A77" s="238"/>
      <c r="B77" s="236"/>
      <c r="C77" s="40">
        <f>二段女子入力!H38</f>
        <v>0</v>
      </c>
      <c r="D77" s="125" t="str">
        <f>IF(二段女子入力!B38=0,"",二段女子入力!B38)</f>
        <v/>
      </c>
      <c r="E77" s="122" t="str">
        <f>IF(二段女子入力!C38=0,"",二段女子入力!C38)</f>
        <v/>
      </c>
      <c r="F77" s="20">
        <f>二段女子入力!F38</f>
        <v>0</v>
      </c>
      <c r="G77" s="21" t="str">
        <f>二段女子入力!O38</f>
        <v/>
      </c>
      <c r="H77" s="20">
        <f>二段女子入力!K38</f>
        <v>0</v>
      </c>
      <c r="I77" s="20">
        <f>二段女子入力!N38</f>
        <v>0</v>
      </c>
      <c r="J77" s="22">
        <f>二段女子入力!J38</f>
        <v>0</v>
      </c>
      <c r="K77" s="23">
        <f>二段女子入力!L38</f>
        <v>0</v>
      </c>
      <c r="L77" s="229"/>
      <c r="M77" s="230"/>
    </row>
    <row r="78" spans="1:13" ht="24" customHeight="1" x14ac:dyDescent="0.15">
      <c r="A78" s="238">
        <f>二段女子入力!S39</f>
        <v>0</v>
      </c>
      <c r="B78" s="236">
        <f>二段女子入力!T39</f>
        <v>0</v>
      </c>
      <c r="C78" s="27">
        <f>C76+1</f>
        <v>37</v>
      </c>
      <c r="D78" s="126" t="str">
        <f>IF(二段女子入力!D39=0,"",二段女子入力!D39)</f>
        <v/>
      </c>
      <c r="E78" s="123" t="str">
        <f>IF(二段女子入力!E39=0,"",二段女子入力!E39)</f>
        <v/>
      </c>
      <c r="F78" s="30"/>
      <c r="G78" s="26"/>
      <c r="H78" s="31"/>
      <c r="I78" s="32"/>
      <c r="J78" s="33">
        <f>二段女子入力!I39</f>
        <v>0</v>
      </c>
      <c r="K78" s="34">
        <f>二段女子入力!M39</f>
        <v>0</v>
      </c>
      <c r="L78" s="227"/>
      <c r="M78" s="228"/>
    </row>
    <row r="79" spans="1:13" ht="24" customHeight="1" x14ac:dyDescent="0.15">
      <c r="A79" s="238"/>
      <c r="B79" s="236"/>
      <c r="C79" s="40">
        <f>二段女子入力!H39</f>
        <v>0</v>
      </c>
      <c r="D79" s="125" t="str">
        <f>IF(二段女子入力!B39=0,"",二段女子入力!B39)</f>
        <v/>
      </c>
      <c r="E79" s="122" t="str">
        <f>IF(二段女子入力!C39=0,"",二段女子入力!C39)</f>
        <v/>
      </c>
      <c r="F79" s="20">
        <f>二段女子入力!F39</f>
        <v>0</v>
      </c>
      <c r="G79" s="21" t="str">
        <f>二段女子入力!O39</f>
        <v/>
      </c>
      <c r="H79" s="20">
        <f>二段女子入力!K39</f>
        <v>0</v>
      </c>
      <c r="I79" s="20">
        <f>二段女子入力!N39</f>
        <v>0</v>
      </c>
      <c r="J79" s="22">
        <f>二段女子入力!J39</f>
        <v>0</v>
      </c>
      <c r="K79" s="23">
        <f>二段女子入力!L39</f>
        <v>0</v>
      </c>
      <c r="L79" s="224"/>
      <c r="M79" s="226"/>
    </row>
    <row r="80" spans="1:13" ht="24" customHeight="1" x14ac:dyDescent="0.15">
      <c r="A80" s="238">
        <f>二段女子入力!S40</f>
        <v>0</v>
      </c>
      <c r="B80" s="236">
        <f>二段女子入力!T40</f>
        <v>0</v>
      </c>
      <c r="C80" s="27">
        <f>C78+1</f>
        <v>38</v>
      </c>
      <c r="D80" s="126" t="str">
        <f>IF(二段女子入力!D40=0,"",二段女子入力!D40)</f>
        <v/>
      </c>
      <c r="E80" s="128" t="str">
        <f>IF(二段女子入力!E40=0,"",二段女子入力!E40)</f>
        <v/>
      </c>
      <c r="F80" s="30"/>
      <c r="G80" s="26"/>
      <c r="H80" s="31"/>
      <c r="I80" s="32"/>
      <c r="J80" s="33">
        <f>二段女子入力!I40</f>
        <v>0</v>
      </c>
      <c r="K80" s="34">
        <f>二段女子入力!M40</f>
        <v>0</v>
      </c>
      <c r="L80" s="229"/>
      <c r="M80" s="230"/>
    </row>
    <row r="81" spans="1:13" ht="24" customHeight="1" x14ac:dyDescent="0.15">
      <c r="A81" s="238"/>
      <c r="B81" s="236"/>
      <c r="C81" s="40">
        <f>二段女子入力!H40</f>
        <v>0</v>
      </c>
      <c r="D81" s="125" t="str">
        <f>IF(二段女子入力!B40=0,"",二段女子入力!B40)</f>
        <v/>
      </c>
      <c r="E81" s="127" t="str">
        <f>IF(二段女子入力!C40=0,"",二段女子入力!C40)</f>
        <v/>
      </c>
      <c r="F81" s="20">
        <f>二段女子入力!F40</f>
        <v>0</v>
      </c>
      <c r="G81" s="21" t="str">
        <f>二段女子入力!O40</f>
        <v/>
      </c>
      <c r="H81" s="20">
        <f>二段女子入力!K40</f>
        <v>0</v>
      </c>
      <c r="I81" s="20">
        <f>二段女子入力!N40</f>
        <v>0</v>
      </c>
      <c r="J81" s="22">
        <f>二段女子入力!J40</f>
        <v>0</v>
      </c>
      <c r="K81" s="23">
        <f>二段女子入力!L40</f>
        <v>0</v>
      </c>
      <c r="L81" s="229"/>
      <c r="M81" s="230"/>
    </row>
    <row r="82" spans="1:13" ht="24" customHeight="1" x14ac:dyDescent="0.15">
      <c r="A82" s="238">
        <f>二段女子入力!S41</f>
        <v>0</v>
      </c>
      <c r="B82" s="236">
        <f>二段女子入力!T41</f>
        <v>0</v>
      </c>
      <c r="C82" s="27">
        <f>C80+1</f>
        <v>39</v>
      </c>
      <c r="D82" s="126" t="str">
        <f>IF(二段女子入力!D41=0,"",二段女子入力!D41)</f>
        <v/>
      </c>
      <c r="E82" s="128" t="str">
        <f>IF(二段女子入力!E41=0,"",二段女子入力!E41)</f>
        <v/>
      </c>
      <c r="F82" s="30"/>
      <c r="G82" s="26"/>
      <c r="H82" s="31"/>
      <c r="I82" s="32"/>
      <c r="J82" s="33">
        <f>二段女子入力!I41</f>
        <v>0</v>
      </c>
      <c r="K82" s="34">
        <f>二段女子入力!M41</f>
        <v>0</v>
      </c>
      <c r="L82" s="227"/>
      <c r="M82" s="228"/>
    </row>
    <row r="83" spans="1:13" ht="24" customHeight="1" x14ac:dyDescent="0.15">
      <c r="A83" s="238"/>
      <c r="B83" s="236"/>
      <c r="C83" s="40">
        <f>二段女子入力!H41</f>
        <v>0</v>
      </c>
      <c r="D83" s="125" t="str">
        <f>IF(二段女子入力!B41=0,"",二段女子入力!B41)</f>
        <v/>
      </c>
      <c r="E83" s="127" t="str">
        <f>IF(二段女子入力!C41=0,"",二段女子入力!C41)</f>
        <v/>
      </c>
      <c r="F83" s="20">
        <f>二段女子入力!F41</f>
        <v>0</v>
      </c>
      <c r="G83" s="21" t="str">
        <f>二段女子入力!O41</f>
        <v/>
      </c>
      <c r="H83" s="20">
        <f>二段女子入力!K41</f>
        <v>0</v>
      </c>
      <c r="I83" s="20">
        <f>二段女子入力!N41</f>
        <v>0</v>
      </c>
      <c r="J83" s="22">
        <f>二段女子入力!J41</f>
        <v>0</v>
      </c>
      <c r="K83" s="23">
        <f>二段女子入力!L41</f>
        <v>0</v>
      </c>
      <c r="L83" s="224"/>
      <c r="M83" s="226"/>
    </row>
    <row r="84" spans="1:13" ht="24" customHeight="1" x14ac:dyDescent="0.15">
      <c r="A84" s="238">
        <f>二段女子入力!S42</f>
        <v>0</v>
      </c>
      <c r="B84" s="236">
        <f>二段女子入力!T42</f>
        <v>0</v>
      </c>
      <c r="C84" s="27">
        <f>C82+1</f>
        <v>40</v>
      </c>
      <c r="D84" s="126" t="str">
        <f>IF(二段女子入力!D42=0,"",二段女子入力!D42)</f>
        <v/>
      </c>
      <c r="E84" s="123" t="str">
        <f>IF(二段女子入力!E42=0,"",二段女子入力!E42)</f>
        <v/>
      </c>
      <c r="F84" s="25"/>
      <c r="G84" s="26"/>
      <c r="H84" s="26"/>
      <c r="I84" s="27"/>
      <c r="J84" s="28">
        <f>二段女子入力!I42</f>
        <v>0</v>
      </c>
      <c r="K84" s="29">
        <f>二段女子入力!M42</f>
        <v>0</v>
      </c>
      <c r="L84" s="227"/>
      <c r="M84" s="228"/>
    </row>
    <row r="85" spans="1:13" ht="24" customHeight="1" thickBot="1" x14ac:dyDescent="0.2">
      <c r="A85" s="239"/>
      <c r="B85" s="237"/>
      <c r="C85" s="59">
        <f>二段女子入力!H42</f>
        <v>0</v>
      </c>
      <c r="D85" s="129" t="str">
        <f>IF(二段女子入力!B42=0,"",二段女子入力!B42)</f>
        <v/>
      </c>
      <c r="E85" s="131" t="str">
        <f>IF(二段女子入力!C42=0,"",二段女子入力!C42)</f>
        <v/>
      </c>
      <c r="F85" s="37">
        <f>二段女子入力!F42</f>
        <v>0</v>
      </c>
      <c r="G85" s="13" t="str">
        <f>二段女子入力!O42</f>
        <v/>
      </c>
      <c r="H85" s="37">
        <f>二段女子入力!K42</f>
        <v>0</v>
      </c>
      <c r="I85" s="37">
        <f>二段女子入力!N42</f>
        <v>0</v>
      </c>
      <c r="J85" s="38">
        <f>二段女子入力!J42</f>
        <v>0</v>
      </c>
      <c r="K85" s="39">
        <f>二段女子入力!L42</f>
        <v>0</v>
      </c>
      <c r="L85" s="232"/>
      <c r="M85" s="233"/>
    </row>
    <row r="86" spans="1:13" ht="24" customHeight="1" x14ac:dyDescent="0.15">
      <c r="A86" s="205">
        <f>二段女子入力!S43</f>
        <v>0</v>
      </c>
      <c r="B86" s="199">
        <f>二段女子入力!T43</f>
        <v>0</v>
      </c>
      <c r="C86" s="32">
        <f>C84+1</f>
        <v>41</v>
      </c>
      <c r="D86" s="124" t="str">
        <f>IF(二段女子入力!D43=0,"",二段女子入力!D43)</f>
        <v/>
      </c>
      <c r="E86" s="7" t="str">
        <f>IF(二段女子入力!E43=0,"",二段女子入力!E43)</f>
        <v/>
      </c>
      <c r="F86" s="30"/>
      <c r="G86" s="17"/>
      <c r="H86" s="31"/>
      <c r="I86" s="32"/>
      <c r="J86" s="33">
        <f>二段女子入力!I43</f>
        <v>0</v>
      </c>
      <c r="K86" s="34">
        <f>二段女子入力!M43</f>
        <v>0</v>
      </c>
      <c r="L86" s="229"/>
      <c r="M86" s="230"/>
    </row>
    <row r="87" spans="1:13" ht="24" customHeight="1" x14ac:dyDescent="0.15">
      <c r="A87" s="238"/>
      <c r="B87" s="236"/>
      <c r="C87" s="40">
        <f>二段女子入力!H43</f>
        <v>0</v>
      </c>
      <c r="D87" s="125" t="str">
        <f>IF(二段女子入力!B43=0,"",二段女子入力!B43)</f>
        <v/>
      </c>
      <c r="E87" s="122" t="str">
        <f>IF(二段女子入力!C43=0,"",二段女子入力!C43)</f>
        <v/>
      </c>
      <c r="F87" s="20">
        <f>二段女子入力!F43</f>
        <v>0</v>
      </c>
      <c r="G87" s="21" t="str">
        <f>二段女子入力!O43</f>
        <v/>
      </c>
      <c r="H87" s="20">
        <f>二段女子入力!K43</f>
        <v>0</v>
      </c>
      <c r="I87" s="20">
        <f>二段女子入力!N43</f>
        <v>0</v>
      </c>
      <c r="J87" s="22">
        <f>二段女子入力!J43</f>
        <v>0</v>
      </c>
      <c r="K87" s="23">
        <f>二段女子入力!L43</f>
        <v>0</v>
      </c>
      <c r="L87" s="224"/>
      <c r="M87" s="226"/>
    </row>
    <row r="88" spans="1:13" ht="24" customHeight="1" x14ac:dyDescent="0.15">
      <c r="A88" s="238">
        <f>二段女子入力!S44</f>
        <v>0</v>
      </c>
      <c r="B88" s="236">
        <f>二段女子入力!T44</f>
        <v>0</v>
      </c>
      <c r="C88" s="27">
        <f>C86+1</f>
        <v>42</v>
      </c>
      <c r="D88" s="126" t="str">
        <f>IF(二段女子入力!D44=0,"",二段女子入力!D44)</f>
        <v/>
      </c>
      <c r="E88" s="123" t="str">
        <f>IF(二段女子入力!E44=0,"",二段女子入力!E44)</f>
        <v/>
      </c>
      <c r="F88" s="30"/>
      <c r="G88" s="26"/>
      <c r="H88" s="31"/>
      <c r="I88" s="32"/>
      <c r="J88" s="33">
        <f>二段女子入力!I44</f>
        <v>0</v>
      </c>
      <c r="K88" s="34">
        <f>二段女子入力!M44</f>
        <v>0</v>
      </c>
      <c r="L88" s="229"/>
      <c r="M88" s="230"/>
    </row>
    <row r="89" spans="1:13" ht="24" customHeight="1" x14ac:dyDescent="0.15">
      <c r="A89" s="238"/>
      <c r="B89" s="236"/>
      <c r="C89" s="40">
        <f>二段女子入力!H44</f>
        <v>0</v>
      </c>
      <c r="D89" s="125" t="str">
        <f>IF(二段女子入力!B44=0,"",二段女子入力!B44)</f>
        <v/>
      </c>
      <c r="E89" s="122" t="str">
        <f>IF(二段女子入力!C44=0,"",二段女子入力!C44)</f>
        <v/>
      </c>
      <c r="F89" s="20">
        <f>二段女子入力!F44</f>
        <v>0</v>
      </c>
      <c r="G89" s="21" t="str">
        <f>二段女子入力!O44</f>
        <v/>
      </c>
      <c r="H89" s="20">
        <f>二段女子入力!K44</f>
        <v>0</v>
      </c>
      <c r="I89" s="20">
        <f>二段女子入力!N44</f>
        <v>0</v>
      </c>
      <c r="J89" s="22">
        <f>二段女子入力!J44</f>
        <v>0</v>
      </c>
      <c r="K89" s="23">
        <f>二段女子入力!L44</f>
        <v>0</v>
      </c>
      <c r="L89" s="229"/>
      <c r="M89" s="230"/>
    </row>
    <row r="90" spans="1:13" ht="24" customHeight="1" x14ac:dyDescent="0.15">
      <c r="A90" s="238">
        <f>二段女子入力!S45</f>
        <v>0</v>
      </c>
      <c r="B90" s="236">
        <f>二段女子入力!T45</f>
        <v>0</v>
      </c>
      <c r="C90" s="27">
        <f>C88+1</f>
        <v>43</v>
      </c>
      <c r="D90" s="126" t="str">
        <f>IF(二段女子入力!D45=0,"",二段女子入力!D45)</f>
        <v/>
      </c>
      <c r="E90" s="123" t="str">
        <f>IF(二段女子入力!E45=0,"",二段女子入力!E45)</f>
        <v/>
      </c>
      <c r="F90" s="30"/>
      <c r="G90" s="26"/>
      <c r="H90" s="31"/>
      <c r="I90" s="32"/>
      <c r="J90" s="33">
        <f>二段女子入力!I45</f>
        <v>0</v>
      </c>
      <c r="K90" s="34">
        <f>二段女子入力!M45</f>
        <v>0</v>
      </c>
      <c r="L90" s="227"/>
      <c r="M90" s="228"/>
    </row>
    <row r="91" spans="1:13" ht="24" customHeight="1" x14ac:dyDescent="0.15">
      <c r="A91" s="238"/>
      <c r="B91" s="236"/>
      <c r="C91" s="40">
        <f>二段女子入力!H45</f>
        <v>0</v>
      </c>
      <c r="D91" s="125" t="str">
        <f>IF(二段女子入力!B45=0,"",二段女子入力!B45)</f>
        <v/>
      </c>
      <c r="E91" s="127" t="str">
        <f>IF(二段女子入力!C45=0,"",二段女子入力!C45)</f>
        <v/>
      </c>
      <c r="F91" s="20">
        <f>二段女子入力!F45</f>
        <v>0</v>
      </c>
      <c r="G91" s="21" t="str">
        <f>二段女子入力!O45</f>
        <v/>
      </c>
      <c r="H91" s="20">
        <f>二段女子入力!K45</f>
        <v>0</v>
      </c>
      <c r="I91" s="20">
        <f>二段女子入力!N45</f>
        <v>0</v>
      </c>
      <c r="J91" s="22">
        <f>二段女子入力!J45</f>
        <v>0</v>
      </c>
      <c r="K91" s="23">
        <f>二段女子入力!L45</f>
        <v>0</v>
      </c>
      <c r="L91" s="224"/>
      <c r="M91" s="226"/>
    </row>
    <row r="92" spans="1:13" ht="24" customHeight="1" x14ac:dyDescent="0.15">
      <c r="A92" s="238">
        <f>二段女子入力!S46</f>
        <v>0</v>
      </c>
      <c r="B92" s="236">
        <f>二段女子入力!T46</f>
        <v>0</v>
      </c>
      <c r="C92" s="27">
        <f>C90+1</f>
        <v>44</v>
      </c>
      <c r="D92" s="126" t="str">
        <f>IF(二段女子入力!D46=0,"",二段女子入力!D46)</f>
        <v/>
      </c>
      <c r="E92" s="123" t="str">
        <f>IF(二段女子入力!E46=0,"",二段女子入力!E46)</f>
        <v/>
      </c>
      <c r="F92" s="30"/>
      <c r="G92" s="26"/>
      <c r="H92" s="31"/>
      <c r="I92" s="32"/>
      <c r="J92" s="33">
        <f>二段女子入力!I46</f>
        <v>0</v>
      </c>
      <c r="K92" s="34">
        <f>二段女子入力!M46</f>
        <v>0</v>
      </c>
      <c r="L92" s="229"/>
      <c r="M92" s="230"/>
    </row>
    <row r="93" spans="1:13" ht="24" customHeight="1" x14ac:dyDescent="0.15">
      <c r="A93" s="238"/>
      <c r="B93" s="236"/>
      <c r="C93" s="40">
        <f>二段女子入力!H46</f>
        <v>0</v>
      </c>
      <c r="D93" s="125" t="str">
        <f>IF(二段女子入力!B46=0,"",二段女子入力!B46)</f>
        <v/>
      </c>
      <c r="E93" s="127" t="str">
        <f>IF(二段女子入力!C46=0,"",二段女子入力!C46)</f>
        <v/>
      </c>
      <c r="F93" s="20">
        <f>二段女子入力!F46</f>
        <v>0</v>
      </c>
      <c r="G93" s="21" t="str">
        <f>二段女子入力!O46</f>
        <v/>
      </c>
      <c r="H93" s="20">
        <f>二段女子入力!K46</f>
        <v>0</v>
      </c>
      <c r="I93" s="20">
        <f>二段女子入力!N46</f>
        <v>0</v>
      </c>
      <c r="J93" s="22">
        <f>二段女子入力!J46</f>
        <v>0</v>
      </c>
      <c r="K93" s="23">
        <f>二段女子入力!L46</f>
        <v>0</v>
      </c>
      <c r="L93" s="229"/>
      <c r="M93" s="230"/>
    </row>
    <row r="94" spans="1:13" ht="24" customHeight="1" x14ac:dyDescent="0.15">
      <c r="A94" s="238">
        <f>二段女子入力!S47</f>
        <v>0</v>
      </c>
      <c r="B94" s="236">
        <f>二段女子入力!T47</f>
        <v>0</v>
      </c>
      <c r="C94" s="27">
        <f>C92+1</f>
        <v>45</v>
      </c>
      <c r="D94" s="126" t="str">
        <f>IF(二段女子入力!D47=0,"",二段女子入力!D47)</f>
        <v/>
      </c>
      <c r="E94" s="123" t="str">
        <f>IF(二段女子入力!E47=0,"",二段女子入力!E47)</f>
        <v/>
      </c>
      <c r="F94" s="30"/>
      <c r="G94" s="26"/>
      <c r="H94" s="31"/>
      <c r="I94" s="32"/>
      <c r="J94" s="33">
        <f>二段女子入力!I47</f>
        <v>0</v>
      </c>
      <c r="K94" s="34">
        <f>二段女子入力!M47</f>
        <v>0</v>
      </c>
      <c r="L94" s="227"/>
      <c r="M94" s="228"/>
    </row>
    <row r="95" spans="1:13" ht="24" customHeight="1" x14ac:dyDescent="0.15">
      <c r="A95" s="238"/>
      <c r="B95" s="236"/>
      <c r="C95" s="40">
        <f>二段女子入力!H47</f>
        <v>0</v>
      </c>
      <c r="D95" s="125" t="str">
        <f>IF(二段女子入力!B47=0,"",二段女子入力!B47)</f>
        <v/>
      </c>
      <c r="E95" s="122" t="str">
        <f>IF(二段女子入力!C47=0,"",二段女子入力!C47)</f>
        <v/>
      </c>
      <c r="F95" s="20">
        <f>二段女子入力!F47</f>
        <v>0</v>
      </c>
      <c r="G95" s="21" t="str">
        <f>二段女子入力!O47</f>
        <v/>
      </c>
      <c r="H95" s="20">
        <f>二段女子入力!K47</f>
        <v>0</v>
      </c>
      <c r="I95" s="20">
        <f>二段女子入力!N47</f>
        <v>0</v>
      </c>
      <c r="J95" s="22">
        <f>二段女子入力!J47</f>
        <v>0</v>
      </c>
      <c r="K95" s="23">
        <f>二段女子入力!L47</f>
        <v>0</v>
      </c>
      <c r="L95" s="224"/>
      <c r="M95" s="226"/>
    </row>
    <row r="96" spans="1:13" ht="24" customHeight="1" x14ac:dyDescent="0.15">
      <c r="A96" s="238">
        <f>二段女子入力!S48</f>
        <v>0</v>
      </c>
      <c r="B96" s="236">
        <f>二段女子入力!T48</f>
        <v>0</v>
      </c>
      <c r="C96" s="27">
        <f>C94+1</f>
        <v>46</v>
      </c>
      <c r="D96" s="126" t="str">
        <f>IF(二段女子入力!D48=0,"",二段女子入力!D48)</f>
        <v/>
      </c>
      <c r="E96" s="123" t="str">
        <f>IF(二段女子入力!E48=0,"",二段女子入力!E48)</f>
        <v/>
      </c>
      <c r="F96" s="30"/>
      <c r="G96" s="26"/>
      <c r="H96" s="31"/>
      <c r="I96" s="32"/>
      <c r="J96" s="33">
        <f>二段女子入力!I48</f>
        <v>0</v>
      </c>
      <c r="K96" s="34">
        <f>二段女子入力!M48</f>
        <v>0</v>
      </c>
      <c r="L96" s="229"/>
      <c r="M96" s="230"/>
    </row>
    <row r="97" spans="1:13" ht="24" customHeight="1" x14ac:dyDescent="0.15">
      <c r="A97" s="238"/>
      <c r="B97" s="236"/>
      <c r="C97" s="40">
        <f>二段女子入力!H48</f>
        <v>0</v>
      </c>
      <c r="D97" s="125" t="str">
        <f>IF(二段女子入力!B48=0,"",二段女子入力!B48)</f>
        <v/>
      </c>
      <c r="E97" s="122" t="str">
        <f>IF(二段女子入力!C48=0,"",二段女子入力!C48)</f>
        <v/>
      </c>
      <c r="F97" s="20">
        <f>二段女子入力!F48</f>
        <v>0</v>
      </c>
      <c r="G97" s="21" t="str">
        <f>二段女子入力!O48</f>
        <v/>
      </c>
      <c r="H97" s="20">
        <f>二段女子入力!K48</f>
        <v>0</v>
      </c>
      <c r="I97" s="20">
        <f>二段女子入力!N48</f>
        <v>0</v>
      </c>
      <c r="J97" s="22">
        <f>二段女子入力!J48</f>
        <v>0</v>
      </c>
      <c r="K97" s="23">
        <f>二段女子入力!L48</f>
        <v>0</v>
      </c>
      <c r="L97" s="229"/>
      <c r="M97" s="230"/>
    </row>
    <row r="98" spans="1:13" ht="24" customHeight="1" x14ac:dyDescent="0.15">
      <c r="A98" s="238">
        <f>二段女子入力!S49</f>
        <v>0</v>
      </c>
      <c r="B98" s="236">
        <f>二段女子入力!T49</f>
        <v>0</v>
      </c>
      <c r="C98" s="27">
        <f>C96+1</f>
        <v>47</v>
      </c>
      <c r="D98" s="126" t="str">
        <f>IF(二段女子入力!D49=0,"",二段女子入力!D49)</f>
        <v/>
      </c>
      <c r="E98" s="123" t="str">
        <f>IF(二段女子入力!E49=0,"",二段女子入力!E49)</f>
        <v/>
      </c>
      <c r="F98" s="30"/>
      <c r="G98" s="26"/>
      <c r="H98" s="31"/>
      <c r="I98" s="32"/>
      <c r="J98" s="33">
        <f>二段女子入力!I49</f>
        <v>0</v>
      </c>
      <c r="K98" s="34">
        <f>二段女子入力!M49</f>
        <v>0</v>
      </c>
      <c r="L98" s="227"/>
      <c r="M98" s="228"/>
    </row>
    <row r="99" spans="1:13" ht="24" customHeight="1" x14ac:dyDescent="0.15">
      <c r="A99" s="238"/>
      <c r="B99" s="236"/>
      <c r="C99" s="40">
        <f>二段女子入力!H49</f>
        <v>0</v>
      </c>
      <c r="D99" s="125" t="str">
        <f>IF(二段女子入力!B49=0,"",二段女子入力!B49)</f>
        <v/>
      </c>
      <c r="E99" s="122" t="str">
        <f>IF(二段女子入力!C49=0,"",二段女子入力!C49)</f>
        <v/>
      </c>
      <c r="F99" s="20">
        <f>二段女子入力!F49</f>
        <v>0</v>
      </c>
      <c r="G99" s="21" t="str">
        <f>二段女子入力!O49</f>
        <v/>
      </c>
      <c r="H99" s="20">
        <f>二段女子入力!K49</f>
        <v>0</v>
      </c>
      <c r="I99" s="20">
        <f>二段女子入力!N49</f>
        <v>0</v>
      </c>
      <c r="J99" s="22">
        <f>二段女子入力!J49</f>
        <v>0</v>
      </c>
      <c r="K99" s="23">
        <f>二段女子入力!L49</f>
        <v>0</v>
      </c>
      <c r="L99" s="224"/>
      <c r="M99" s="226"/>
    </row>
    <row r="100" spans="1:13" ht="24" customHeight="1" x14ac:dyDescent="0.15">
      <c r="A100" s="238">
        <f>二段女子入力!S50</f>
        <v>0</v>
      </c>
      <c r="B100" s="236">
        <f>二段女子入力!T50</f>
        <v>0</v>
      </c>
      <c r="C100" s="27">
        <f>C98+1</f>
        <v>48</v>
      </c>
      <c r="D100" s="126" t="str">
        <f>IF(二段女子入力!D50=0,"",二段女子入力!D50)</f>
        <v/>
      </c>
      <c r="E100" s="128" t="str">
        <f>IF(二段女子入力!E50=0,"",二段女子入力!E50)</f>
        <v/>
      </c>
      <c r="F100" s="30"/>
      <c r="G100" s="26"/>
      <c r="H100" s="31"/>
      <c r="I100" s="32"/>
      <c r="J100" s="33">
        <f>二段女子入力!I50</f>
        <v>0</v>
      </c>
      <c r="K100" s="34">
        <f>二段女子入力!M50</f>
        <v>0</v>
      </c>
      <c r="L100" s="229"/>
      <c r="M100" s="230"/>
    </row>
    <row r="101" spans="1:13" ht="24" customHeight="1" x14ac:dyDescent="0.15">
      <c r="A101" s="238"/>
      <c r="B101" s="236"/>
      <c r="C101" s="40">
        <f>二段女子入力!H50</f>
        <v>0</v>
      </c>
      <c r="D101" s="125" t="str">
        <f>IF(二段女子入力!B50=0,"",二段女子入力!B50)</f>
        <v/>
      </c>
      <c r="E101" s="127" t="str">
        <f>IF(二段女子入力!C50=0,"",二段女子入力!C50)</f>
        <v/>
      </c>
      <c r="F101" s="20">
        <f>二段女子入力!F50</f>
        <v>0</v>
      </c>
      <c r="G101" s="21" t="str">
        <f>二段女子入力!O50</f>
        <v/>
      </c>
      <c r="H101" s="20">
        <f>二段女子入力!K50</f>
        <v>0</v>
      </c>
      <c r="I101" s="20">
        <f>二段女子入力!N50</f>
        <v>0</v>
      </c>
      <c r="J101" s="22">
        <f>二段女子入力!J50</f>
        <v>0</v>
      </c>
      <c r="K101" s="23">
        <f>二段女子入力!L50</f>
        <v>0</v>
      </c>
      <c r="L101" s="229"/>
      <c r="M101" s="230"/>
    </row>
    <row r="102" spans="1:13" ht="24" customHeight="1" x14ac:dyDescent="0.15">
      <c r="A102" s="238">
        <f>二段女子入力!S51</f>
        <v>0</v>
      </c>
      <c r="B102" s="236">
        <f>二段女子入力!T51</f>
        <v>0</v>
      </c>
      <c r="C102" s="27">
        <f>C100+1</f>
        <v>49</v>
      </c>
      <c r="D102" s="126" t="str">
        <f>IF(二段女子入力!D51=0,"",二段女子入力!D51)</f>
        <v/>
      </c>
      <c r="E102" s="128" t="str">
        <f>IF(二段女子入力!E51=0,"",二段女子入力!E51)</f>
        <v/>
      </c>
      <c r="F102" s="30"/>
      <c r="G102" s="26"/>
      <c r="H102" s="31"/>
      <c r="I102" s="32"/>
      <c r="J102" s="33">
        <f>二段女子入力!I51</f>
        <v>0</v>
      </c>
      <c r="K102" s="34">
        <f>二段女子入力!M51</f>
        <v>0</v>
      </c>
      <c r="L102" s="227"/>
      <c r="M102" s="228"/>
    </row>
    <row r="103" spans="1:13" ht="24" customHeight="1" x14ac:dyDescent="0.15">
      <c r="A103" s="238"/>
      <c r="B103" s="236"/>
      <c r="C103" s="40">
        <f>二段女子入力!H51</f>
        <v>0</v>
      </c>
      <c r="D103" s="125" t="str">
        <f>IF(二段女子入力!B51=0,"",二段女子入力!B51)</f>
        <v/>
      </c>
      <c r="E103" s="127" t="str">
        <f>IF(二段女子入力!C51=0,"",二段女子入力!C51)</f>
        <v/>
      </c>
      <c r="F103" s="20">
        <f>二段女子入力!F51</f>
        <v>0</v>
      </c>
      <c r="G103" s="21" t="str">
        <f>二段女子入力!O51</f>
        <v/>
      </c>
      <c r="H103" s="20">
        <f>二段女子入力!K51</f>
        <v>0</v>
      </c>
      <c r="I103" s="20">
        <f>二段女子入力!N51</f>
        <v>0</v>
      </c>
      <c r="J103" s="22">
        <f>二段女子入力!J51</f>
        <v>0</v>
      </c>
      <c r="K103" s="23">
        <f>二段女子入力!L51</f>
        <v>0</v>
      </c>
      <c r="L103" s="224"/>
      <c r="M103" s="226"/>
    </row>
    <row r="104" spans="1:13" ht="24" customHeight="1" x14ac:dyDescent="0.15">
      <c r="A104" s="238">
        <f>二段女子入力!S52</f>
        <v>0</v>
      </c>
      <c r="B104" s="236">
        <f>二段女子入力!T52</f>
        <v>0</v>
      </c>
      <c r="C104" s="27">
        <f>C102+1</f>
        <v>50</v>
      </c>
      <c r="D104" s="126" t="str">
        <f>IF(二段女子入力!D52=0,"",二段女子入力!D52)</f>
        <v/>
      </c>
      <c r="E104" s="123" t="str">
        <f>IF(二段女子入力!E52=0,"",二段女子入力!E52)</f>
        <v/>
      </c>
      <c r="F104" s="25"/>
      <c r="G104" s="26"/>
      <c r="H104" s="26"/>
      <c r="I104" s="27"/>
      <c r="J104" s="28">
        <f>二段女子入力!I52</f>
        <v>0</v>
      </c>
      <c r="K104" s="29">
        <f>二段女子入力!M52</f>
        <v>0</v>
      </c>
      <c r="L104" s="227"/>
      <c r="M104" s="228"/>
    </row>
    <row r="105" spans="1:13" ht="24" customHeight="1" thickBot="1" x14ac:dyDescent="0.2">
      <c r="A105" s="239"/>
      <c r="B105" s="237"/>
      <c r="C105" s="59">
        <f>二段女子入力!H52</f>
        <v>0</v>
      </c>
      <c r="D105" s="129" t="str">
        <f>IF(二段女子入力!B52=0,"",二段女子入力!B52)</f>
        <v/>
      </c>
      <c r="E105" s="131" t="str">
        <f>IF(二段女子入力!C52=0,"",二段女子入力!C52)</f>
        <v/>
      </c>
      <c r="F105" s="37">
        <f>二段女子入力!F52</f>
        <v>0</v>
      </c>
      <c r="G105" s="13" t="str">
        <f>二段女子入力!O52</f>
        <v/>
      </c>
      <c r="H105" s="37">
        <f>二段女子入力!K52</f>
        <v>0</v>
      </c>
      <c r="I105" s="37">
        <f>二段女子入力!N52</f>
        <v>0</v>
      </c>
      <c r="J105" s="38">
        <f>二段女子入力!J52</f>
        <v>0</v>
      </c>
      <c r="K105" s="39">
        <f>二段女子入力!L52</f>
        <v>0</v>
      </c>
      <c r="L105" s="232"/>
      <c r="M105" s="233"/>
    </row>
    <row r="106" spans="1:13" ht="24" customHeight="1" x14ac:dyDescent="0.15">
      <c r="A106" s="205">
        <f>二段女子入力!S53</f>
        <v>0</v>
      </c>
      <c r="B106" s="199">
        <f>二段女子入力!T53</f>
        <v>0</v>
      </c>
      <c r="C106" s="32">
        <f>C104+1</f>
        <v>51</v>
      </c>
      <c r="D106" s="124" t="str">
        <f>IF(二段女子入力!D53=0,"",二段女子入力!D53)</f>
        <v/>
      </c>
      <c r="E106" s="7" t="str">
        <f>IF(二段女子入力!E53=0,"",二段女子入力!E53)</f>
        <v/>
      </c>
      <c r="F106" s="30"/>
      <c r="G106" s="17"/>
      <c r="H106" s="31"/>
      <c r="I106" s="32"/>
      <c r="J106" s="33">
        <f>二段女子入力!I53</f>
        <v>0</v>
      </c>
      <c r="K106" s="34">
        <f>二段女子入力!M53</f>
        <v>0</v>
      </c>
      <c r="L106" s="229"/>
      <c r="M106" s="230"/>
    </row>
    <row r="107" spans="1:13" ht="24" customHeight="1" x14ac:dyDescent="0.15">
      <c r="A107" s="238"/>
      <c r="B107" s="236"/>
      <c r="C107" s="40">
        <f>二段女子入力!H53</f>
        <v>0</v>
      </c>
      <c r="D107" s="125" t="str">
        <f>IF(二段女子入力!B53=0,"",二段女子入力!B53)</f>
        <v/>
      </c>
      <c r="E107" s="122" t="str">
        <f>IF(二段女子入力!C53=0,"",二段女子入力!C53)</f>
        <v/>
      </c>
      <c r="F107" s="20">
        <f>二段女子入力!F53</f>
        <v>0</v>
      </c>
      <c r="G107" s="21" t="str">
        <f>二段女子入力!O53</f>
        <v/>
      </c>
      <c r="H107" s="20">
        <f>二段女子入力!K53</f>
        <v>0</v>
      </c>
      <c r="I107" s="20">
        <f>二段女子入力!N53</f>
        <v>0</v>
      </c>
      <c r="J107" s="22">
        <f>二段女子入力!J53</f>
        <v>0</v>
      </c>
      <c r="K107" s="23">
        <f>二段女子入力!L53</f>
        <v>0</v>
      </c>
      <c r="L107" s="224"/>
      <c r="M107" s="226"/>
    </row>
    <row r="108" spans="1:13" ht="24" customHeight="1" x14ac:dyDescent="0.15">
      <c r="A108" s="238">
        <f>二段女子入力!S54</f>
        <v>0</v>
      </c>
      <c r="B108" s="236">
        <f>二段女子入力!T54</f>
        <v>0</v>
      </c>
      <c r="C108" s="27">
        <f>C106+1</f>
        <v>52</v>
      </c>
      <c r="D108" s="126" t="str">
        <f>IF(二段女子入力!D54=0,"",二段女子入力!D54)</f>
        <v/>
      </c>
      <c r="E108" s="123" t="str">
        <f>IF(二段女子入力!E54=0,"",二段女子入力!E54)</f>
        <v/>
      </c>
      <c r="F108" s="30"/>
      <c r="G108" s="26"/>
      <c r="H108" s="31"/>
      <c r="I108" s="32"/>
      <c r="J108" s="33">
        <f>二段女子入力!I54</f>
        <v>0</v>
      </c>
      <c r="K108" s="34">
        <f>二段女子入力!M54</f>
        <v>0</v>
      </c>
      <c r="L108" s="229"/>
      <c r="M108" s="230"/>
    </row>
    <row r="109" spans="1:13" ht="24" customHeight="1" x14ac:dyDescent="0.15">
      <c r="A109" s="238"/>
      <c r="B109" s="236"/>
      <c r="C109" s="40">
        <f>二段女子入力!H54</f>
        <v>0</v>
      </c>
      <c r="D109" s="125" t="str">
        <f>IF(二段女子入力!B54=0,"",二段女子入力!B54)</f>
        <v/>
      </c>
      <c r="E109" s="122" t="str">
        <f>IF(二段女子入力!C54=0,"",二段女子入力!C54)</f>
        <v/>
      </c>
      <c r="F109" s="20">
        <f>二段女子入力!F54</f>
        <v>0</v>
      </c>
      <c r="G109" s="21" t="str">
        <f>二段女子入力!O54</f>
        <v/>
      </c>
      <c r="H109" s="20">
        <f>二段女子入力!K54</f>
        <v>0</v>
      </c>
      <c r="I109" s="20">
        <f>二段女子入力!N54</f>
        <v>0</v>
      </c>
      <c r="J109" s="22">
        <f>二段女子入力!J54</f>
        <v>0</v>
      </c>
      <c r="K109" s="23">
        <f>二段女子入力!L54</f>
        <v>0</v>
      </c>
      <c r="L109" s="229"/>
      <c r="M109" s="230"/>
    </row>
    <row r="110" spans="1:13" ht="24" customHeight="1" x14ac:dyDescent="0.15">
      <c r="A110" s="238">
        <f>二段女子入力!S55</f>
        <v>0</v>
      </c>
      <c r="B110" s="236">
        <f>二段女子入力!T55</f>
        <v>0</v>
      </c>
      <c r="C110" s="27">
        <f>C108+1</f>
        <v>53</v>
      </c>
      <c r="D110" s="126" t="str">
        <f>IF(二段女子入力!D55=0,"",二段女子入力!D55)</f>
        <v/>
      </c>
      <c r="E110" s="123" t="str">
        <f>IF(二段女子入力!E55=0,"",二段女子入力!E55)</f>
        <v/>
      </c>
      <c r="F110" s="30"/>
      <c r="G110" s="26"/>
      <c r="H110" s="31"/>
      <c r="I110" s="32"/>
      <c r="J110" s="33">
        <f>二段女子入力!I55</f>
        <v>0</v>
      </c>
      <c r="K110" s="34">
        <f>二段女子入力!M55</f>
        <v>0</v>
      </c>
      <c r="L110" s="227"/>
      <c r="M110" s="228"/>
    </row>
    <row r="111" spans="1:13" ht="24" customHeight="1" x14ac:dyDescent="0.15">
      <c r="A111" s="238"/>
      <c r="B111" s="236"/>
      <c r="C111" s="40">
        <f>二段女子入力!H55</f>
        <v>0</v>
      </c>
      <c r="D111" s="125" t="str">
        <f>IF(二段女子入力!B55=0,"",二段女子入力!B55)</f>
        <v/>
      </c>
      <c r="E111" s="127" t="str">
        <f>IF(二段女子入力!C55=0,"",二段女子入力!C55)</f>
        <v/>
      </c>
      <c r="F111" s="20">
        <f>二段女子入力!F55</f>
        <v>0</v>
      </c>
      <c r="G111" s="21" t="str">
        <f>二段女子入力!O55</f>
        <v/>
      </c>
      <c r="H111" s="20">
        <f>二段女子入力!K55</f>
        <v>0</v>
      </c>
      <c r="I111" s="20">
        <f>二段女子入力!N55</f>
        <v>0</v>
      </c>
      <c r="J111" s="22">
        <f>二段女子入力!J55</f>
        <v>0</v>
      </c>
      <c r="K111" s="23">
        <f>二段女子入力!L55</f>
        <v>0</v>
      </c>
      <c r="L111" s="224"/>
      <c r="M111" s="226"/>
    </row>
    <row r="112" spans="1:13" ht="24" customHeight="1" x14ac:dyDescent="0.15">
      <c r="A112" s="238">
        <f>二段女子入力!S56</f>
        <v>0</v>
      </c>
      <c r="B112" s="236">
        <f>二段女子入力!T56</f>
        <v>0</v>
      </c>
      <c r="C112" s="27">
        <f>C110+1</f>
        <v>54</v>
      </c>
      <c r="D112" s="126" t="str">
        <f>IF(二段女子入力!D56=0,"",二段女子入力!D56)</f>
        <v/>
      </c>
      <c r="E112" s="123" t="str">
        <f>IF(二段女子入力!E56=0,"",二段女子入力!E56)</f>
        <v/>
      </c>
      <c r="F112" s="30"/>
      <c r="G112" s="26"/>
      <c r="H112" s="31"/>
      <c r="I112" s="32"/>
      <c r="J112" s="33">
        <f>二段女子入力!I56</f>
        <v>0</v>
      </c>
      <c r="K112" s="34">
        <f>二段女子入力!M56</f>
        <v>0</v>
      </c>
      <c r="L112" s="229"/>
      <c r="M112" s="230"/>
    </row>
    <row r="113" spans="1:13" ht="24" customHeight="1" x14ac:dyDescent="0.15">
      <c r="A113" s="238"/>
      <c r="B113" s="236"/>
      <c r="C113" s="40">
        <f>二段女子入力!H56</f>
        <v>0</v>
      </c>
      <c r="D113" s="125" t="str">
        <f>IF(二段女子入力!B56=0,"",二段女子入力!B56)</f>
        <v/>
      </c>
      <c r="E113" s="127" t="str">
        <f>IF(二段女子入力!C56=0,"",二段女子入力!C56)</f>
        <v/>
      </c>
      <c r="F113" s="20">
        <f>二段女子入力!F56</f>
        <v>0</v>
      </c>
      <c r="G113" s="21" t="str">
        <f>二段女子入力!O56</f>
        <v/>
      </c>
      <c r="H113" s="20">
        <f>二段女子入力!K56</f>
        <v>0</v>
      </c>
      <c r="I113" s="20">
        <f>二段女子入力!N56</f>
        <v>0</v>
      </c>
      <c r="J113" s="22">
        <f>二段女子入力!J56</f>
        <v>0</v>
      </c>
      <c r="K113" s="23">
        <f>二段女子入力!L56</f>
        <v>0</v>
      </c>
      <c r="L113" s="229"/>
      <c r="M113" s="230"/>
    </row>
    <row r="114" spans="1:13" ht="24" customHeight="1" x14ac:dyDescent="0.15">
      <c r="A114" s="238">
        <f>二段女子入力!S57</f>
        <v>0</v>
      </c>
      <c r="B114" s="236">
        <f>二段女子入力!T57</f>
        <v>0</v>
      </c>
      <c r="C114" s="27">
        <f>C112+1</f>
        <v>55</v>
      </c>
      <c r="D114" s="126" t="str">
        <f>IF(二段女子入力!D57=0,"",二段女子入力!D57)</f>
        <v/>
      </c>
      <c r="E114" s="123" t="str">
        <f>IF(二段女子入力!E57=0,"",二段女子入力!E57)</f>
        <v/>
      </c>
      <c r="F114" s="30"/>
      <c r="G114" s="26"/>
      <c r="H114" s="31"/>
      <c r="I114" s="32"/>
      <c r="J114" s="33">
        <f>二段女子入力!I57</f>
        <v>0</v>
      </c>
      <c r="K114" s="34">
        <f>二段女子入力!M57</f>
        <v>0</v>
      </c>
      <c r="L114" s="227"/>
      <c r="M114" s="228"/>
    </row>
    <row r="115" spans="1:13" ht="24" customHeight="1" x14ac:dyDescent="0.15">
      <c r="A115" s="238"/>
      <c r="B115" s="236"/>
      <c r="C115" s="40">
        <f>二段女子入力!H57</f>
        <v>0</v>
      </c>
      <c r="D115" s="125" t="str">
        <f>IF(二段女子入力!B57=0,"",二段女子入力!B57)</f>
        <v/>
      </c>
      <c r="E115" s="122" t="str">
        <f>IF(二段女子入力!C57=0,"",二段女子入力!C57)</f>
        <v/>
      </c>
      <c r="F115" s="20">
        <f>二段女子入力!F57</f>
        <v>0</v>
      </c>
      <c r="G115" s="21" t="str">
        <f>二段女子入力!O57</f>
        <v/>
      </c>
      <c r="H115" s="20">
        <f>二段女子入力!K57</f>
        <v>0</v>
      </c>
      <c r="I115" s="20">
        <f>二段女子入力!N57</f>
        <v>0</v>
      </c>
      <c r="J115" s="22">
        <f>二段女子入力!J57</f>
        <v>0</v>
      </c>
      <c r="K115" s="23">
        <f>二段女子入力!L57</f>
        <v>0</v>
      </c>
      <c r="L115" s="224"/>
      <c r="M115" s="226"/>
    </row>
    <row r="116" spans="1:13" ht="24" customHeight="1" x14ac:dyDescent="0.15">
      <c r="A116" s="238">
        <f>二段女子入力!S58</f>
        <v>0</v>
      </c>
      <c r="B116" s="236">
        <f>二段女子入力!T58</f>
        <v>0</v>
      </c>
      <c r="C116" s="27">
        <f>C114+1</f>
        <v>56</v>
      </c>
      <c r="D116" s="126" t="str">
        <f>IF(二段女子入力!D58=0,"",二段女子入力!D58)</f>
        <v/>
      </c>
      <c r="E116" s="123" t="str">
        <f>IF(二段女子入力!E58=0,"",二段女子入力!E58)</f>
        <v/>
      </c>
      <c r="F116" s="30"/>
      <c r="G116" s="26"/>
      <c r="H116" s="31"/>
      <c r="I116" s="32"/>
      <c r="J116" s="33">
        <f>二段女子入力!I58</f>
        <v>0</v>
      </c>
      <c r="K116" s="34">
        <f>二段女子入力!M58</f>
        <v>0</v>
      </c>
      <c r="L116" s="229"/>
      <c r="M116" s="230"/>
    </row>
    <row r="117" spans="1:13" ht="24" customHeight="1" x14ac:dyDescent="0.15">
      <c r="A117" s="238"/>
      <c r="B117" s="236"/>
      <c r="C117" s="40">
        <f>二段女子入力!H58</f>
        <v>0</v>
      </c>
      <c r="D117" s="125" t="str">
        <f>IF(二段女子入力!B58=0,"",二段女子入力!B58)</f>
        <v/>
      </c>
      <c r="E117" s="122" t="str">
        <f>IF(二段女子入力!C58=0,"",二段女子入力!C58)</f>
        <v/>
      </c>
      <c r="F117" s="20">
        <f>二段女子入力!F58</f>
        <v>0</v>
      </c>
      <c r="G117" s="21" t="str">
        <f>二段女子入力!O58</f>
        <v/>
      </c>
      <c r="H117" s="20">
        <f>二段女子入力!K58</f>
        <v>0</v>
      </c>
      <c r="I117" s="20">
        <f>二段女子入力!N58</f>
        <v>0</v>
      </c>
      <c r="J117" s="22">
        <f>二段女子入力!J58</f>
        <v>0</v>
      </c>
      <c r="K117" s="23">
        <f>二段女子入力!L58</f>
        <v>0</v>
      </c>
      <c r="L117" s="229"/>
      <c r="M117" s="230"/>
    </row>
    <row r="118" spans="1:13" ht="24" customHeight="1" x14ac:dyDescent="0.15">
      <c r="A118" s="238">
        <f>二段女子入力!S59</f>
        <v>0</v>
      </c>
      <c r="B118" s="236">
        <f>二段女子入力!T59</f>
        <v>0</v>
      </c>
      <c r="C118" s="27">
        <f>C116+1</f>
        <v>57</v>
      </c>
      <c r="D118" s="126" t="str">
        <f>IF(二段女子入力!D59=0,"",二段女子入力!D59)</f>
        <v/>
      </c>
      <c r="E118" s="123" t="str">
        <f>IF(二段女子入力!E59=0,"",二段女子入力!E59)</f>
        <v/>
      </c>
      <c r="F118" s="30"/>
      <c r="G118" s="26"/>
      <c r="H118" s="31"/>
      <c r="I118" s="32"/>
      <c r="J118" s="33">
        <f>二段女子入力!I59</f>
        <v>0</v>
      </c>
      <c r="K118" s="34">
        <f>二段女子入力!M59</f>
        <v>0</v>
      </c>
      <c r="L118" s="227"/>
      <c r="M118" s="228"/>
    </row>
    <row r="119" spans="1:13" ht="24" customHeight="1" x14ac:dyDescent="0.15">
      <c r="A119" s="238"/>
      <c r="B119" s="236"/>
      <c r="C119" s="40">
        <f>二段女子入力!H59</f>
        <v>0</v>
      </c>
      <c r="D119" s="125" t="str">
        <f>IF(二段女子入力!B59=0,"",二段女子入力!B59)</f>
        <v/>
      </c>
      <c r="E119" s="122" t="str">
        <f>IF(二段女子入力!C59=0,"",二段女子入力!C59)</f>
        <v/>
      </c>
      <c r="F119" s="20">
        <f>二段女子入力!F59</f>
        <v>0</v>
      </c>
      <c r="G119" s="21" t="str">
        <f>二段女子入力!O59</f>
        <v/>
      </c>
      <c r="H119" s="20">
        <f>二段女子入力!K59</f>
        <v>0</v>
      </c>
      <c r="I119" s="20">
        <f>二段女子入力!N59</f>
        <v>0</v>
      </c>
      <c r="J119" s="22">
        <f>二段女子入力!J59</f>
        <v>0</v>
      </c>
      <c r="K119" s="23">
        <f>二段女子入力!L59</f>
        <v>0</v>
      </c>
      <c r="L119" s="224"/>
      <c r="M119" s="226"/>
    </row>
    <row r="120" spans="1:13" ht="24" customHeight="1" x14ac:dyDescent="0.15">
      <c r="A120" s="238">
        <f>二段女子入力!S60</f>
        <v>0</v>
      </c>
      <c r="B120" s="236">
        <f>二段女子入力!T60</f>
        <v>0</v>
      </c>
      <c r="C120" s="27">
        <f>C118+1</f>
        <v>58</v>
      </c>
      <c r="D120" s="126" t="str">
        <f>IF(二段女子入力!D60=0,"",二段女子入力!D60)</f>
        <v/>
      </c>
      <c r="E120" s="128" t="str">
        <f>IF(二段女子入力!E60=0,"",二段女子入力!E60)</f>
        <v/>
      </c>
      <c r="F120" s="30"/>
      <c r="G120" s="26"/>
      <c r="H120" s="31"/>
      <c r="I120" s="32"/>
      <c r="J120" s="33">
        <f>二段女子入力!I60</f>
        <v>0</v>
      </c>
      <c r="K120" s="34">
        <f>二段女子入力!M60</f>
        <v>0</v>
      </c>
      <c r="L120" s="229"/>
      <c r="M120" s="230"/>
    </row>
    <row r="121" spans="1:13" ht="24" customHeight="1" x14ac:dyDescent="0.15">
      <c r="A121" s="238"/>
      <c r="B121" s="236"/>
      <c r="C121" s="40">
        <f>二段女子入力!H60</f>
        <v>0</v>
      </c>
      <c r="D121" s="125" t="str">
        <f>IF(二段女子入力!B60=0,"",二段女子入力!B60)</f>
        <v/>
      </c>
      <c r="E121" s="127" t="str">
        <f>IF(二段女子入力!C60=0,"",二段女子入力!C60)</f>
        <v/>
      </c>
      <c r="F121" s="20">
        <f>二段女子入力!F60</f>
        <v>0</v>
      </c>
      <c r="G121" s="21" t="str">
        <f>二段女子入力!O60</f>
        <v/>
      </c>
      <c r="H121" s="20">
        <f>二段女子入力!K60</f>
        <v>0</v>
      </c>
      <c r="I121" s="20">
        <f>二段女子入力!N60</f>
        <v>0</v>
      </c>
      <c r="J121" s="22">
        <f>二段女子入力!J60</f>
        <v>0</v>
      </c>
      <c r="K121" s="23">
        <f>二段女子入力!L60</f>
        <v>0</v>
      </c>
      <c r="L121" s="229"/>
      <c r="M121" s="230"/>
    </row>
    <row r="122" spans="1:13" ht="24" customHeight="1" x14ac:dyDescent="0.15">
      <c r="A122" s="238">
        <f>二段女子入力!S61</f>
        <v>0</v>
      </c>
      <c r="B122" s="236">
        <f>二段女子入力!T61</f>
        <v>0</v>
      </c>
      <c r="C122" s="27">
        <f>C120+1</f>
        <v>59</v>
      </c>
      <c r="D122" s="126" t="str">
        <f>IF(二段女子入力!D61=0,"",二段女子入力!D61)</f>
        <v/>
      </c>
      <c r="E122" s="128" t="str">
        <f>IF(二段女子入力!E61=0,"",二段女子入力!E61)</f>
        <v/>
      </c>
      <c r="F122" s="30"/>
      <c r="G122" s="26"/>
      <c r="H122" s="31"/>
      <c r="I122" s="32"/>
      <c r="J122" s="33">
        <f>二段女子入力!I61</f>
        <v>0</v>
      </c>
      <c r="K122" s="34">
        <f>二段女子入力!M61</f>
        <v>0</v>
      </c>
      <c r="L122" s="227"/>
      <c r="M122" s="228"/>
    </row>
    <row r="123" spans="1:13" ht="24" customHeight="1" x14ac:dyDescent="0.15">
      <c r="A123" s="238"/>
      <c r="B123" s="236"/>
      <c r="C123" s="40">
        <f>二段女子入力!H61</f>
        <v>0</v>
      </c>
      <c r="D123" s="125" t="str">
        <f>IF(二段女子入力!B61=0,"",二段女子入力!B61)</f>
        <v/>
      </c>
      <c r="E123" s="127" t="str">
        <f>IF(二段女子入力!C61=0,"",二段女子入力!C61)</f>
        <v/>
      </c>
      <c r="F123" s="20">
        <f>二段女子入力!F61</f>
        <v>0</v>
      </c>
      <c r="G123" s="21" t="str">
        <f>二段女子入力!O61</f>
        <v/>
      </c>
      <c r="H123" s="20">
        <f>二段女子入力!K61</f>
        <v>0</v>
      </c>
      <c r="I123" s="20">
        <f>二段女子入力!N61</f>
        <v>0</v>
      </c>
      <c r="J123" s="22">
        <f>二段女子入力!J61</f>
        <v>0</v>
      </c>
      <c r="K123" s="23">
        <f>二段女子入力!L61</f>
        <v>0</v>
      </c>
      <c r="L123" s="224"/>
      <c r="M123" s="226"/>
    </row>
    <row r="124" spans="1:13" ht="24" customHeight="1" x14ac:dyDescent="0.15">
      <c r="A124" s="238">
        <f>二段女子入力!S62</f>
        <v>0</v>
      </c>
      <c r="B124" s="236">
        <f>二段女子入力!T62</f>
        <v>0</v>
      </c>
      <c r="C124" s="27">
        <f>C122+1</f>
        <v>60</v>
      </c>
      <c r="D124" s="126" t="str">
        <f>IF(二段女子入力!D62=0,"",二段女子入力!D62)</f>
        <v/>
      </c>
      <c r="E124" s="123" t="str">
        <f>IF(二段女子入力!E62=0,"",二段女子入力!E62)</f>
        <v/>
      </c>
      <c r="F124" s="25"/>
      <c r="G124" s="26"/>
      <c r="H124" s="26"/>
      <c r="I124" s="27"/>
      <c r="J124" s="28">
        <f>二段女子入力!I62</f>
        <v>0</v>
      </c>
      <c r="K124" s="29">
        <f>二段女子入力!M62</f>
        <v>0</v>
      </c>
      <c r="L124" s="227"/>
      <c r="M124" s="228"/>
    </row>
    <row r="125" spans="1:13" ht="24" customHeight="1" thickBot="1" x14ac:dyDescent="0.2">
      <c r="A125" s="239"/>
      <c r="B125" s="237"/>
      <c r="C125" s="59">
        <f>二段女子入力!H62</f>
        <v>0</v>
      </c>
      <c r="D125" s="129" t="str">
        <f>IF(二段女子入力!B62=0,"",二段女子入力!B62)</f>
        <v/>
      </c>
      <c r="E125" s="131" t="str">
        <f>IF(二段女子入力!C62=0,"",二段女子入力!C62)</f>
        <v/>
      </c>
      <c r="F125" s="37">
        <f>二段女子入力!F62</f>
        <v>0</v>
      </c>
      <c r="G125" s="13" t="str">
        <f>二段女子入力!O62</f>
        <v/>
      </c>
      <c r="H125" s="37">
        <f>二段女子入力!K62</f>
        <v>0</v>
      </c>
      <c r="I125" s="37">
        <f>二段女子入力!N62</f>
        <v>0</v>
      </c>
      <c r="J125" s="38">
        <f>二段女子入力!J62</f>
        <v>0</v>
      </c>
      <c r="K125" s="39">
        <f>二段女子入力!L62</f>
        <v>0</v>
      </c>
      <c r="L125" s="232"/>
      <c r="M125" s="233"/>
    </row>
    <row r="126" spans="1:13" ht="24" customHeight="1" x14ac:dyDescent="0.15">
      <c r="A126" s="205">
        <f>二段女子入力!S63</f>
        <v>0</v>
      </c>
      <c r="B126" s="199">
        <f>二段女子入力!T63</f>
        <v>0</v>
      </c>
      <c r="C126" s="32">
        <f>C124+1</f>
        <v>61</v>
      </c>
      <c r="D126" s="124" t="str">
        <f>IF(二段女子入力!D63=0,"",二段女子入力!D103)</f>
        <v/>
      </c>
      <c r="E126" s="7" t="str">
        <f>IF(二段女子入力!E63=0,"",二段女子入力!E63)</f>
        <v/>
      </c>
      <c r="F126" s="30"/>
      <c r="G126" s="17"/>
      <c r="H126" s="31"/>
      <c r="I126" s="32"/>
      <c r="J126" s="33">
        <f>二段女子入力!I63</f>
        <v>0</v>
      </c>
      <c r="K126" s="34">
        <f>二段女子入力!M63</f>
        <v>0</v>
      </c>
      <c r="L126" s="229"/>
      <c r="M126" s="230"/>
    </row>
    <row r="127" spans="1:13" ht="24" customHeight="1" x14ac:dyDescent="0.15">
      <c r="A127" s="238"/>
      <c r="B127" s="236"/>
      <c r="C127" s="40">
        <f>二段女子入力!H63</f>
        <v>0</v>
      </c>
      <c r="D127" s="125" t="str">
        <f>IF(二段女子入力!B63=0,"",二段女子入力!B63)</f>
        <v/>
      </c>
      <c r="E127" s="122" t="str">
        <f>IF(二段女子入力!C63=0,"",二段女子入力!C63)</f>
        <v/>
      </c>
      <c r="F127" s="20">
        <f>二段女子入力!F63</f>
        <v>0</v>
      </c>
      <c r="G127" s="21" t="str">
        <f>二段女子入力!O63</f>
        <v/>
      </c>
      <c r="H127" s="20">
        <f>二段女子入力!K63</f>
        <v>0</v>
      </c>
      <c r="I127" s="20">
        <f>二段女子入力!N63</f>
        <v>0</v>
      </c>
      <c r="J127" s="22">
        <f>二段女子入力!J63</f>
        <v>0</v>
      </c>
      <c r="K127" s="23">
        <f>二段女子入力!L63</f>
        <v>0</v>
      </c>
      <c r="L127" s="224"/>
      <c r="M127" s="226"/>
    </row>
    <row r="128" spans="1:13" ht="24" customHeight="1" x14ac:dyDescent="0.15">
      <c r="A128" s="238">
        <f>二段女子入力!S64</f>
        <v>0</v>
      </c>
      <c r="B128" s="236">
        <f>二段女子入力!T64</f>
        <v>0</v>
      </c>
      <c r="C128" s="27">
        <f>C126+1</f>
        <v>62</v>
      </c>
      <c r="D128" s="126" t="str">
        <f>IF(二段女子入力!D64=0,"",二段女子入力!D64)</f>
        <v/>
      </c>
      <c r="E128" s="123" t="str">
        <f>IF(二段女子入力!E64=0,"",二段女子入力!E64)</f>
        <v/>
      </c>
      <c r="F128" s="30"/>
      <c r="G128" s="26"/>
      <c r="H128" s="31"/>
      <c r="I128" s="32"/>
      <c r="J128" s="33">
        <f>二段女子入力!I64</f>
        <v>0</v>
      </c>
      <c r="K128" s="34">
        <f>二段女子入力!M64</f>
        <v>0</v>
      </c>
      <c r="L128" s="229"/>
      <c r="M128" s="230"/>
    </row>
    <row r="129" spans="1:13" ht="24" customHeight="1" x14ac:dyDescent="0.15">
      <c r="A129" s="238"/>
      <c r="B129" s="236"/>
      <c r="C129" s="40">
        <f>二段女子入力!H64</f>
        <v>0</v>
      </c>
      <c r="D129" s="125" t="str">
        <f>IF(二段女子入力!B64=0,"",二段女子入力!B64)</f>
        <v/>
      </c>
      <c r="E129" s="122" t="str">
        <f>IF(二段女子入力!C64=0,"",二段女子入力!C64)</f>
        <v/>
      </c>
      <c r="F129" s="20">
        <f>二段女子入力!F64</f>
        <v>0</v>
      </c>
      <c r="G129" s="21" t="str">
        <f>二段女子入力!O64</f>
        <v/>
      </c>
      <c r="H129" s="20">
        <f>二段女子入力!K64</f>
        <v>0</v>
      </c>
      <c r="I129" s="20">
        <f>二段女子入力!N64</f>
        <v>0</v>
      </c>
      <c r="J129" s="22">
        <f>二段女子入力!J64</f>
        <v>0</v>
      </c>
      <c r="K129" s="23">
        <f>二段女子入力!L64</f>
        <v>0</v>
      </c>
      <c r="L129" s="229"/>
      <c r="M129" s="230"/>
    </row>
    <row r="130" spans="1:13" ht="24" customHeight="1" x14ac:dyDescent="0.15">
      <c r="A130" s="238">
        <f>二段女子入力!S65</f>
        <v>0</v>
      </c>
      <c r="B130" s="236">
        <f>二段女子入力!T65</f>
        <v>0</v>
      </c>
      <c r="C130" s="27">
        <f>C128+1</f>
        <v>63</v>
      </c>
      <c r="D130" s="126" t="str">
        <f>IF(二段女子入力!D65=0,"",二段女子入力!D65)</f>
        <v/>
      </c>
      <c r="E130" s="123" t="str">
        <f>IF(二段女子入力!E65=0,"",二段女子入力!E65)</f>
        <v/>
      </c>
      <c r="F130" s="30"/>
      <c r="G130" s="26"/>
      <c r="H130" s="31"/>
      <c r="I130" s="32"/>
      <c r="J130" s="33">
        <f>二段女子入力!I65</f>
        <v>0</v>
      </c>
      <c r="K130" s="34">
        <f>二段女子入力!M65</f>
        <v>0</v>
      </c>
      <c r="L130" s="227"/>
      <c r="M130" s="228"/>
    </row>
    <row r="131" spans="1:13" ht="24" customHeight="1" x14ac:dyDescent="0.15">
      <c r="A131" s="238"/>
      <c r="B131" s="236"/>
      <c r="C131" s="40">
        <f>二段女子入力!H65</f>
        <v>0</v>
      </c>
      <c r="D131" s="125" t="str">
        <f>IF(二段女子入力!B65=0,"",二段女子入力!B65)</f>
        <v/>
      </c>
      <c r="E131" s="127" t="str">
        <f>IF(二段女子入力!C65=0,"",二段女子入力!C65)</f>
        <v/>
      </c>
      <c r="F131" s="20">
        <f>二段女子入力!F65</f>
        <v>0</v>
      </c>
      <c r="G131" s="21" t="str">
        <f>二段女子入力!O65</f>
        <v/>
      </c>
      <c r="H131" s="20">
        <f>二段女子入力!K65</f>
        <v>0</v>
      </c>
      <c r="I131" s="20">
        <f>二段女子入力!N65</f>
        <v>0</v>
      </c>
      <c r="J131" s="22">
        <f>二段女子入力!J65</f>
        <v>0</v>
      </c>
      <c r="K131" s="23">
        <f>二段女子入力!L65</f>
        <v>0</v>
      </c>
      <c r="L131" s="224"/>
      <c r="M131" s="226"/>
    </row>
    <row r="132" spans="1:13" ht="24" customHeight="1" x14ac:dyDescent="0.15">
      <c r="A132" s="238">
        <f>二段女子入力!S66</f>
        <v>0</v>
      </c>
      <c r="B132" s="236">
        <f>二段女子入力!T66</f>
        <v>0</v>
      </c>
      <c r="C132" s="27">
        <f>C130+1</f>
        <v>64</v>
      </c>
      <c r="D132" s="126" t="str">
        <f>IF(二段女子入力!D66=0,"",二段女子入力!D66)</f>
        <v/>
      </c>
      <c r="E132" s="123" t="str">
        <f>IF(二段女子入力!E66=0,"",二段女子入力!E66)</f>
        <v/>
      </c>
      <c r="F132" s="30"/>
      <c r="G132" s="26"/>
      <c r="H132" s="31"/>
      <c r="I132" s="32"/>
      <c r="J132" s="33">
        <f>二段女子入力!I66</f>
        <v>0</v>
      </c>
      <c r="K132" s="34">
        <f>二段女子入力!M66</f>
        <v>0</v>
      </c>
      <c r="L132" s="229"/>
      <c r="M132" s="230"/>
    </row>
    <row r="133" spans="1:13" ht="24" customHeight="1" x14ac:dyDescent="0.15">
      <c r="A133" s="238"/>
      <c r="B133" s="236"/>
      <c r="C133" s="40">
        <f>二段女子入力!H66</f>
        <v>0</v>
      </c>
      <c r="D133" s="125" t="str">
        <f>IF(二段女子入力!B66=0,"",二段女子入力!B66)</f>
        <v/>
      </c>
      <c r="E133" s="127" t="str">
        <f>IF(二段女子入力!C66=0,"",二段女子入力!C66)</f>
        <v/>
      </c>
      <c r="F133" s="20">
        <f>二段女子入力!F66</f>
        <v>0</v>
      </c>
      <c r="G133" s="21" t="str">
        <f>二段女子入力!O66</f>
        <v/>
      </c>
      <c r="H133" s="20">
        <f>二段女子入力!K66</f>
        <v>0</v>
      </c>
      <c r="I133" s="20">
        <f>二段女子入力!N66</f>
        <v>0</v>
      </c>
      <c r="J133" s="22">
        <f>二段女子入力!J66</f>
        <v>0</v>
      </c>
      <c r="K133" s="23">
        <f>二段女子入力!L66</f>
        <v>0</v>
      </c>
      <c r="L133" s="229"/>
      <c r="M133" s="230"/>
    </row>
    <row r="134" spans="1:13" ht="24" customHeight="1" x14ac:dyDescent="0.15">
      <c r="A134" s="238">
        <f>二段女子入力!S67</f>
        <v>0</v>
      </c>
      <c r="B134" s="236">
        <f>二段女子入力!T67</f>
        <v>0</v>
      </c>
      <c r="C134" s="27">
        <f>C132+1</f>
        <v>65</v>
      </c>
      <c r="D134" s="126" t="str">
        <f>IF(二段女子入力!D67=0,"",二段女子入力!D67)</f>
        <v/>
      </c>
      <c r="E134" s="123" t="str">
        <f>IF(二段女子入力!E67=0,"",二段女子入力!E67)</f>
        <v/>
      </c>
      <c r="F134" s="30"/>
      <c r="G134" s="26"/>
      <c r="H134" s="31"/>
      <c r="I134" s="32"/>
      <c r="J134" s="33">
        <f>二段女子入力!I67</f>
        <v>0</v>
      </c>
      <c r="K134" s="34">
        <f>二段女子入力!M67</f>
        <v>0</v>
      </c>
      <c r="L134" s="227"/>
      <c r="M134" s="228"/>
    </row>
    <row r="135" spans="1:13" ht="24" customHeight="1" x14ac:dyDescent="0.15">
      <c r="A135" s="238"/>
      <c r="B135" s="236"/>
      <c r="C135" s="40">
        <f>二段女子入力!H67</f>
        <v>0</v>
      </c>
      <c r="D135" s="125" t="str">
        <f>IF(二段女子入力!B67=0,"",二段女子入力!B67)</f>
        <v/>
      </c>
      <c r="E135" s="122" t="str">
        <f>IF(二段女子入力!C67=0,"",二段女子入力!C67)</f>
        <v/>
      </c>
      <c r="F135" s="20">
        <f>二段女子入力!F67</f>
        <v>0</v>
      </c>
      <c r="G135" s="21" t="str">
        <f>二段女子入力!O67</f>
        <v/>
      </c>
      <c r="H135" s="20">
        <f>二段女子入力!K67</f>
        <v>0</v>
      </c>
      <c r="I135" s="20">
        <f>二段女子入力!N67</f>
        <v>0</v>
      </c>
      <c r="J135" s="22">
        <f>二段女子入力!J67</f>
        <v>0</v>
      </c>
      <c r="K135" s="23">
        <f>二段女子入力!L67</f>
        <v>0</v>
      </c>
      <c r="L135" s="224"/>
      <c r="M135" s="226"/>
    </row>
    <row r="136" spans="1:13" ht="24" customHeight="1" x14ac:dyDescent="0.15">
      <c r="A136" s="238">
        <f>二段女子入力!S68</f>
        <v>0</v>
      </c>
      <c r="B136" s="236">
        <f>二段女子入力!T68</f>
        <v>0</v>
      </c>
      <c r="C136" s="27">
        <f>C134+1</f>
        <v>66</v>
      </c>
      <c r="D136" s="126" t="str">
        <f>IF(二段女子入力!D68=0,"",二段女子入力!D68)</f>
        <v/>
      </c>
      <c r="E136" s="123" t="str">
        <f>IF(二段女子入力!E68=0,"",二段女子入力!E68)</f>
        <v/>
      </c>
      <c r="F136" s="30"/>
      <c r="G136" s="26"/>
      <c r="H136" s="31"/>
      <c r="I136" s="32"/>
      <c r="J136" s="33">
        <f>二段女子入力!I68</f>
        <v>0</v>
      </c>
      <c r="K136" s="34">
        <f>二段女子入力!M68</f>
        <v>0</v>
      </c>
      <c r="L136" s="229"/>
      <c r="M136" s="230"/>
    </row>
    <row r="137" spans="1:13" ht="24" customHeight="1" x14ac:dyDescent="0.15">
      <c r="A137" s="238"/>
      <c r="B137" s="236"/>
      <c r="C137" s="40">
        <f>二段女子入力!H68</f>
        <v>0</v>
      </c>
      <c r="D137" s="125" t="str">
        <f>IF(二段女子入力!B68=0,"",二段女子入力!B68)</f>
        <v/>
      </c>
      <c r="E137" s="122" t="str">
        <f>IF(二段女子入力!C68=0,"",二段女子入力!C68)</f>
        <v/>
      </c>
      <c r="F137" s="20">
        <f>二段女子入力!F68</f>
        <v>0</v>
      </c>
      <c r="G137" s="21" t="str">
        <f>二段女子入力!O68</f>
        <v/>
      </c>
      <c r="H137" s="20">
        <f>二段女子入力!K68</f>
        <v>0</v>
      </c>
      <c r="I137" s="20">
        <f>二段女子入力!N68</f>
        <v>0</v>
      </c>
      <c r="J137" s="22">
        <f>二段女子入力!J68</f>
        <v>0</v>
      </c>
      <c r="K137" s="23">
        <f>二段女子入力!L68</f>
        <v>0</v>
      </c>
      <c r="L137" s="229"/>
      <c r="M137" s="230"/>
    </row>
    <row r="138" spans="1:13" ht="24" customHeight="1" x14ac:dyDescent="0.15">
      <c r="A138" s="238">
        <f>二段女子入力!S69</f>
        <v>0</v>
      </c>
      <c r="B138" s="236">
        <f>二段女子入力!T69</f>
        <v>0</v>
      </c>
      <c r="C138" s="27">
        <f>C136+1</f>
        <v>67</v>
      </c>
      <c r="D138" s="126" t="str">
        <f>IF(二段女子入力!D69=0,"",二段女子入力!D69)</f>
        <v/>
      </c>
      <c r="E138" s="123" t="str">
        <f>IF(二段女子入力!E69=0,"",二段女子入力!E69)</f>
        <v/>
      </c>
      <c r="F138" s="30"/>
      <c r="G138" s="26"/>
      <c r="H138" s="31"/>
      <c r="I138" s="32"/>
      <c r="J138" s="33">
        <f>二段女子入力!I69</f>
        <v>0</v>
      </c>
      <c r="K138" s="34">
        <f>二段女子入力!M69</f>
        <v>0</v>
      </c>
      <c r="L138" s="227"/>
      <c r="M138" s="228"/>
    </row>
    <row r="139" spans="1:13" ht="24" customHeight="1" x14ac:dyDescent="0.15">
      <c r="A139" s="238"/>
      <c r="B139" s="236"/>
      <c r="C139" s="40">
        <f>二段女子入力!H69</f>
        <v>0</v>
      </c>
      <c r="D139" s="125" t="str">
        <f>IF(二段女子入力!B69=0,"",二段女子入力!B69)</f>
        <v/>
      </c>
      <c r="E139" s="122" t="str">
        <f>IF(二段女子入力!C69=0,"",二段女子入力!C69)</f>
        <v/>
      </c>
      <c r="F139" s="20">
        <f>二段女子入力!F69</f>
        <v>0</v>
      </c>
      <c r="G139" s="21" t="str">
        <f>二段女子入力!O69</f>
        <v/>
      </c>
      <c r="H139" s="20">
        <f>二段女子入力!K69</f>
        <v>0</v>
      </c>
      <c r="I139" s="20">
        <f>二段女子入力!N69</f>
        <v>0</v>
      </c>
      <c r="J139" s="22">
        <f>二段女子入力!J69</f>
        <v>0</v>
      </c>
      <c r="K139" s="23">
        <f>二段女子入力!L69</f>
        <v>0</v>
      </c>
      <c r="L139" s="224"/>
      <c r="M139" s="226"/>
    </row>
    <row r="140" spans="1:13" ht="24" customHeight="1" x14ac:dyDescent="0.15">
      <c r="A140" s="238">
        <f>二段女子入力!S70</f>
        <v>0</v>
      </c>
      <c r="B140" s="236">
        <f>二段女子入力!T70</f>
        <v>0</v>
      </c>
      <c r="C140" s="27">
        <f>C138+1</f>
        <v>68</v>
      </c>
      <c r="D140" s="126" t="str">
        <f>IF(二段女子入力!D70=0,"",二段女子入力!D70)</f>
        <v/>
      </c>
      <c r="E140" s="128" t="str">
        <f>IF(二段女子入力!E70=0,"",二段女子入力!E70)</f>
        <v/>
      </c>
      <c r="F140" s="30"/>
      <c r="G140" s="26"/>
      <c r="H140" s="31"/>
      <c r="I140" s="32"/>
      <c r="J140" s="33">
        <f>二段女子入力!I70</f>
        <v>0</v>
      </c>
      <c r="K140" s="34">
        <f>二段女子入力!M70</f>
        <v>0</v>
      </c>
      <c r="L140" s="229"/>
      <c r="M140" s="230"/>
    </row>
    <row r="141" spans="1:13" ht="24" customHeight="1" x14ac:dyDescent="0.15">
      <c r="A141" s="238"/>
      <c r="B141" s="236"/>
      <c r="C141" s="40">
        <f>二段女子入力!H70</f>
        <v>0</v>
      </c>
      <c r="D141" s="125" t="str">
        <f>IF(二段女子入力!B70=0,"",二段女子入力!B70)</f>
        <v/>
      </c>
      <c r="E141" s="127" t="str">
        <f>IF(二段女子入力!C70=0,"",二段女子入力!C70)</f>
        <v/>
      </c>
      <c r="F141" s="20">
        <f>二段女子入力!F70</f>
        <v>0</v>
      </c>
      <c r="G141" s="21" t="str">
        <f>二段女子入力!O70</f>
        <v/>
      </c>
      <c r="H141" s="20">
        <f>二段女子入力!K70</f>
        <v>0</v>
      </c>
      <c r="I141" s="20">
        <f>二段女子入力!N70</f>
        <v>0</v>
      </c>
      <c r="J141" s="22">
        <f>二段女子入力!J70</f>
        <v>0</v>
      </c>
      <c r="K141" s="23">
        <f>二段女子入力!L70</f>
        <v>0</v>
      </c>
      <c r="L141" s="229"/>
      <c r="M141" s="230"/>
    </row>
    <row r="142" spans="1:13" ht="24" customHeight="1" x14ac:dyDescent="0.15">
      <c r="A142" s="238">
        <f>二段女子入力!S71</f>
        <v>0</v>
      </c>
      <c r="B142" s="236">
        <f>二段女子入力!T71</f>
        <v>0</v>
      </c>
      <c r="C142" s="27">
        <f>C140+1</f>
        <v>69</v>
      </c>
      <c r="D142" s="126" t="str">
        <f>IF(二段女子入力!D71=0,"",二段女子入力!D71)</f>
        <v/>
      </c>
      <c r="E142" s="128" t="str">
        <f>IF(二段女子入力!E71=0,"",二段女子入力!E71)</f>
        <v/>
      </c>
      <c r="F142" s="30"/>
      <c r="G142" s="26"/>
      <c r="H142" s="31"/>
      <c r="I142" s="32"/>
      <c r="J142" s="33">
        <f>二段女子入力!I71</f>
        <v>0</v>
      </c>
      <c r="K142" s="34">
        <f>二段女子入力!M71</f>
        <v>0</v>
      </c>
      <c r="L142" s="227"/>
      <c r="M142" s="228"/>
    </row>
    <row r="143" spans="1:13" ht="24" customHeight="1" x14ac:dyDescent="0.15">
      <c r="A143" s="238"/>
      <c r="B143" s="236"/>
      <c r="C143" s="40">
        <f>二段女子入力!H71</f>
        <v>0</v>
      </c>
      <c r="D143" s="125" t="str">
        <f>IF(二段女子入力!B71=0,"",二段女子入力!B71)</f>
        <v/>
      </c>
      <c r="E143" s="127" t="str">
        <f>IF(二段女子入力!C71=0,"",二段女子入力!C71)</f>
        <v/>
      </c>
      <c r="F143" s="20">
        <f>二段女子入力!F71</f>
        <v>0</v>
      </c>
      <c r="G143" s="21" t="str">
        <f>二段女子入力!O71</f>
        <v/>
      </c>
      <c r="H143" s="20">
        <f>二段女子入力!K71</f>
        <v>0</v>
      </c>
      <c r="I143" s="20">
        <f>二段女子入力!N71</f>
        <v>0</v>
      </c>
      <c r="J143" s="22">
        <f>二段女子入力!J71</f>
        <v>0</v>
      </c>
      <c r="K143" s="23">
        <f>二段女子入力!L71</f>
        <v>0</v>
      </c>
      <c r="L143" s="224"/>
      <c r="M143" s="226"/>
    </row>
    <row r="144" spans="1:13" ht="24" customHeight="1" x14ac:dyDescent="0.15">
      <c r="A144" s="238">
        <f>二段女子入力!S72</f>
        <v>0</v>
      </c>
      <c r="B144" s="236">
        <f>二段女子入力!T72</f>
        <v>0</v>
      </c>
      <c r="C144" s="27">
        <f>C142+1</f>
        <v>70</v>
      </c>
      <c r="D144" s="126" t="str">
        <f>IF(二段女子入力!D72=0,"",二段女子入力!D72)</f>
        <v/>
      </c>
      <c r="E144" s="123" t="str">
        <f>IF(二段女子入力!E72=0,"",二段女子入力!E72)</f>
        <v/>
      </c>
      <c r="F144" s="25"/>
      <c r="G144" s="26"/>
      <c r="H144" s="26"/>
      <c r="I144" s="27"/>
      <c r="J144" s="28">
        <f>二段女子入力!I72</f>
        <v>0</v>
      </c>
      <c r="K144" s="29">
        <f>二段女子入力!M72</f>
        <v>0</v>
      </c>
      <c r="L144" s="227"/>
      <c r="M144" s="228"/>
    </row>
    <row r="145" spans="1:13" ht="24" customHeight="1" thickBot="1" x14ac:dyDescent="0.2">
      <c r="A145" s="239"/>
      <c r="B145" s="237"/>
      <c r="C145" s="59">
        <f>二段女子入力!H72</f>
        <v>0</v>
      </c>
      <c r="D145" s="129" t="str">
        <f>IF(二段女子入力!B72=0,"",二段女子入力!B72)</f>
        <v/>
      </c>
      <c r="E145" s="131" t="str">
        <f>IF(二段女子入力!C72=0,"",二段女子入力!C72)</f>
        <v/>
      </c>
      <c r="F145" s="37">
        <f>二段女子入力!F72</f>
        <v>0</v>
      </c>
      <c r="G145" s="13" t="str">
        <f>二段女子入力!O72</f>
        <v/>
      </c>
      <c r="H145" s="37">
        <f>二段女子入力!K72</f>
        <v>0</v>
      </c>
      <c r="I145" s="37">
        <f>二段女子入力!N72</f>
        <v>0</v>
      </c>
      <c r="J145" s="38">
        <f>二段女子入力!J72</f>
        <v>0</v>
      </c>
      <c r="K145" s="39">
        <f>二段女子入力!L72</f>
        <v>0</v>
      </c>
      <c r="L145" s="232"/>
      <c r="M145" s="233"/>
    </row>
    <row r="146" spans="1:13" ht="24" customHeight="1" x14ac:dyDescent="0.15">
      <c r="A146" s="205">
        <f>二段女子入力!S73</f>
        <v>0</v>
      </c>
      <c r="B146" s="199">
        <f>二段女子入力!T73</f>
        <v>0</v>
      </c>
      <c r="C146" s="32">
        <f>C144+1</f>
        <v>71</v>
      </c>
      <c r="D146" s="124" t="str">
        <f>IF(二段女子入力!D73=0,"",二段女子入力!D73)</f>
        <v/>
      </c>
      <c r="E146" s="7" t="str">
        <f>IF(二段女子入力!E73=0,"",二段女子入力!E73)</f>
        <v/>
      </c>
      <c r="F146" s="30"/>
      <c r="G146" s="17"/>
      <c r="H146" s="31"/>
      <c r="I146" s="32"/>
      <c r="J146" s="33">
        <f>二段女子入力!I73</f>
        <v>0</v>
      </c>
      <c r="K146" s="34">
        <f>二段女子入力!M73</f>
        <v>0</v>
      </c>
      <c r="L146" s="229"/>
      <c r="M146" s="230"/>
    </row>
    <row r="147" spans="1:13" ht="24" customHeight="1" x14ac:dyDescent="0.15">
      <c r="A147" s="238"/>
      <c r="B147" s="236"/>
      <c r="C147" s="40">
        <f>二段女子入力!H73</f>
        <v>0</v>
      </c>
      <c r="D147" s="125" t="str">
        <f>IF(二段女子入力!B73=0,"",二段女子入力!B73)</f>
        <v/>
      </c>
      <c r="E147" s="122" t="str">
        <f>IF(二段女子入力!C73=0,"",二段女子入力!C73)</f>
        <v/>
      </c>
      <c r="F147" s="20">
        <f>二段女子入力!F73</f>
        <v>0</v>
      </c>
      <c r="G147" s="21" t="str">
        <f>二段女子入力!O73</f>
        <v/>
      </c>
      <c r="H147" s="20">
        <f>二段女子入力!K73</f>
        <v>0</v>
      </c>
      <c r="I147" s="20">
        <f>二段女子入力!N73</f>
        <v>0</v>
      </c>
      <c r="J147" s="22">
        <f>二段女子入力!J73</f>
        <v>0</v>
      </c>
      <c r="K147" s="23">
        <f>二段女子入力!L73</f>
        <v>0</v>
      </c>
      <c r="L147" s="224"/>
      <c r="M147" s="226"/>
    </row>
    <row r="148" spans="1:13" ht="24" customHeight="1" x14ac:dyDescent="0.15">
      <c r="A148" s="238">
        <f>二段女子入力!S74</f>
        <v>0</v>
      </c>
      <c r="B148" s="236">
        <f>二段女子入力!T74</f>
        <v>0</v>
      </c>
      <c r="C148" s="27">
        <f>C146+1</f>
        <v>72</v>
      </c>
      <c r="D148" s="126" t="str">
        <f>IF(二段女子入力!D74=0,"",二段女子入力!D74)</f>
        <v/>
      </c>
      <c r="E148" s="123" t="str">
        <f>IF(二段女子入力!E74=0,"",二段女子入力!E74)</f>
        <v/>
      </c>
      <c r="F148" s="30"/>
      <c r="G148" s="26"/>
      <c r="H148" s="31"/>
      <c r="I148" s="32"/>
      <c r="J148" s="33">
        <f>二段女子入力!I74</f>
        <v>0</v>
      </c>
      <c r="K148" s="34">
        <f>二段女子入力!M74</f>
        <v>0</v>
      </c>
      <c r="L148" s="229"/>
      <c r="M148" s="230"/>
    </row>
    <row r="149" spans="1:13" ht="24" customHeight="1" x14ac:dyDescent="0.15">
      <c r="A149" s="238"/>
      <c r="B149" s="236"/>
      <c r="C149" s="40">
        <f>二段女子入力!H74</f>
        <v>0</v>
      </c>
      <c r="D149" s="125" t="str">
        <f>IF(二段女子入力!B74=0,"",二段女子入力!B74)</f>
        <v/>
      </c>
      <c r="E149" s="122" t="str">
        <f>IF(二段女子入力!C74=0,"",二段女子入力!C74)</f>
        <v/>
      </c>
      <c r="F149" s="20">
        <f>二段女子入力!F74</f>
        <v>0</v>
      </c>
      <c r="G149" s="21" t="str">
        <f>二段女子入力!O74</f>
        <v/>
      </c>
      <c r="H149" s="20">
        <f>二段女子入力!K74</f>
        <v>0</v>
      </c>
      <c r="I149" s="20">
        <f>二段女子入力!N74</f>
        <v>0</v>
      </c>
      <c r="J149" s="22">
        <f>二段女子入力!J74</f>
        <v>0</v>
      </c>
      <c r="K149" s="23">
        <f>二段女子入力!L74</f>
        <v>0</v>
      </c>
      <c r="L149" s="229"/>
      <c r="M149" s="230"/>
    </row>
    <row r="150" spans="1:13" ht="24" customHeight="1" x14ac:dyDescent="0.15">
      <c r="A150" s="238">
        <f>二段女子入力!S75</f>
        <v>0</v>
      </c>
      <c r="B150" s="236">
        <f>二段女子入力!T75</f>
        <v>0</v>
      </c>
      <c r="C150" s="27">
        <f>C148+1</f>
        <v>73</v>
      </c>
      <c r="D150" s="126" t="str">
        <f>IF(二段女子入力!D75=0,"",二段女子入力!D75)</f>
        <v/>
      </c>
      <c r="E150" s="123" t="str">
        <f>IF(二段女子入力!E75=0,"",二段女子入力!E75)</f>
        <v/>
      </c>
      <c r="F150" s="30"/>
      <c r="G150" s="26"/>
      <c r="H150" s="31"/>
      <c r="I150" s="32"/>
      <c r="J150" s="33">
        <f>二段女子入力!I75</f>
        <v>0</v>
      </c>
      <c r="K150" s="34">
        <f>二段女子入力!M75</f>
        <v>0</v>
      </c>
      <c r="L150" s="227"/>
      <c r="M150" s="228"/>
    </row>
    <row r="151" spans="1:13" ht="24" customHeight="1" x14ac:dyDescent="0.15">
      <c r="A151" s="238"/>
      <c r="B151" s="236"/>
      <c r="C151" s="40">
        <f>二段女子入力!H75</f>
        <v>0</v>
      </c>
      <c r="D151" s="125" t="str">
        <f>IF(二段女子入力!B75=0,"",二段女子入力!B75)</f>
        <v/>
      </c>
      <c r="E151" s="127" t="str">
        <f>IF(二段女子入力!C75=0,"",二段女子入力!C75)</f>
        <v/>
      </c>
      <c r="F151" s="20">
        <f>二段女子入力!F75</f>
        <v>0</v>
      </c>
      <c r="G151" s="21" t="str">
        <f>二段女子入力!O75</f>
        <v/>
      </c>
      <c r="H151" s="20">
        <f>二段女子入力!K75</f>
        <v>0</v>
      </c>
      <c r="I151" s="20">
        <f>二段女子入力!N75</f>
        <v>0</v>
      </c>
      <c r="J151" s="22">
        <f>二段女子入力!J75</f>
        <v>0</v>
      </c>
      <c r="K151" s="23">
        <f>二段女子入力!L75</f>
        <v>0</v>
      </c>
      <c r="L151" s="224"/>
      <c r="M151" s="226"/>
    </row>
    <row r="152" spans="1:13" ht="24" customHeight="1" x14ac:dyDescent="0.15">
      <c r="A152" s="238">
        <f>二段女子入力!S76</f>
        <v>0</v>
      </c>
      <c r="B152" s="236">
        <f>二段女子入力!T76</f>
        <v>0</v>
      </c>
      <c r="C152" s="27">
        <f>C150+1</f>
        <v>74</v>
      </c>
      <c r="D152" s="126" t="str">
        <f>IF(二段女子入力!D76=0,"",二段女子入力!D76)</f>
        <v/>
      </c>
      <c r="E152" s="123" t="str">
        <f>IF(二段女子入力!E76=0,"",二段女子入力!E76)</f>
        <v/>
      </c>
      <c r="F152" s="30"/>
      <c r="G152" s="26"/>
      <c r="H152" s="31"/>
      <c r="I152" s="32"/>
      <c r="J152" s="33">
        <f>二段女子入力!I76</f>
        <v>0</v>
      </c>
      <c r="K152" s="34">
        <f>二段女子入力!M76</f>
        <v>0</v>
      </c>
      <c r="L152" s="229"/>
      <c r="M152" s="230"/>
    </row>
    <row r="153" spans="1:13" ht="24" customHeight="1" x14ac:dyDescent="0.15">
      <c r="A153" s="238"/>
      <c r="B153" s="236"/>
      <c r="C153" s="40">
        <f>二段女子入力!H76</f>
        <v>0</v>
      </c>
      <c r="D153" s="125" t="str">
        <f>IF(二段女子入力!B76=0,"",二段女子入力!B76)</f>
        <v/>
      </c>
      <c r="E153" s="127" t="str">
        <f>IF(二段女子入力!C76=0,"",二段女子入力!C76)</f>
        <v/>
      </c>
      <c r="F153" s="20">
        <f>二段女子入力!F76</f>
        <v>0</v>
      </c>
      <c r="G153" s="21" t="str">
        <f>二段女子入力!O76</f>
        <v/>
      </c>
      <c r="H153" s="20">
        <f>二段女子入力!K76</f>
        <v>0</v>
      </c>
      <c r="I153" s="20">
        <f>二段女子入力!N76</f>
        <v>0</v>
      </c>
      <c r="J153" s="22">
        <f>二段女子入力!J76</f>
        <v>0</v>
      </c>
      <c r="K153" s="23">
        <f>二段女子入力!L76</f>
        <v>0</v>
      </c>
      <c r="L153" s="229"/>
      <c r="M153" s="230"/>
    </row>
    <row r="154" spans="1:13" ht="24" customHeight="1" x14ac:dyDescent="0.15">
      <c r="A154" s="238">
        <f>二段女子入力!S77</f>
        <v>0</v>
      </c>
      <c r="B154" s="236">
        <f>二段女子入力!T77</f>
        <v>0</v>
      </c>
      <c r="C154" s="27">
        <f>C152+1</f>
        <v>75</v>
      </c>
      <c r="D154" s="126" t="str">
        <f>IF(二段女子入力!D77=0,"",二段女子入力!D77)</f>
        <v/>
      </c>
      <c r="E154" s="123" t="str">
        <f>IF(二段女子入力!E77=0,"",二段女子入力!E77)</f>
        <v/>
      </c>
      <c r="F154" s="30"/>
      <c r="G154" s="26"/>
      <c r="H154" s="31"/>
      <c r="I154" s="32"/>
      <c r="J154" s="33">
        <f>二段女子入力!I77</f>
        <v>0</v>
      </c>
      <c r="K154" s="34">
        <f>二段女子入力!M77</f>
        <v>0</v>
      </c>
      <c r="L154" s="227"/>
      <c r="M154" s="228"/>
    </row>
    <row r="155" spans="1:13" ht="24" customHeight="1" x14ac:dyDescent="0.15">
      <c r="A155" s="238"/>
      <c r="B155" s="236"/>
      <c r="C155" s="40">
        <f>二段女子入力!H77</f>
        <v>0</v>
      </c>
      <c r="D155" s="125" t="str">
        <f>IF(二段女子入力!B77=0,"",二段女子入力!B77)</f>
        <v/>
      </c>
      <c r="E155" s="122" t="str">
        <f>IF(二段女子入力!C77=0,"",二段女子入力!C77)</f>
        <v/>
      </c>
      <c r="F155" s="20">
        <f>二段女子入力!F77</f>
        <v>0</v>
      </c>
      <c r="G155" s="21" t="str">
        <f>二段女子入力!O77</f>
        <v/>
      </c>
      <c r="H155" s="20">
        <f>二段女子入力!K77</f>
        <v>0</v>
      </c>
      <c r="I155" s="20">
        <f>二段女子入力!N77</f>
        <v>0</v>
      </c>
      <c r="J155" s="22">
        <f>二段女子入力!J77</f>
        <v>0</v>
      </c>
      <c r="K155" s="23">
        <f>二段女子入力!L77</f>
        <v>0</v>
      </c>
      <c r="L155" s="224"/>
      <c r="M155" s="226"/>
    </row>
    <row r="156" spans="1:13" ht="24" customHeight="1" x14ac:dyDescent="0.15">
      <c r="A156" s="238">
        <f>二段女子入力!S78</f>
        <v>0</v>
      </c>
      <c r="B156" s="236">
        <f>二段女子入力!T78</f>
        <v>0</v>
      </c>
      <c r="C156" s="27">
        <f>C154+1</f>
        <v>76</v>
      </c>
      <c r="D156" s="126" t="str">
        <f>IF(二段女子入力!D78=0,"",二段女子入力!D78)</f>
        <v/>
      </c>
      <c r="E156" s="123" t="str">
        <f>IF(二段女子入力!E78=0,"",二段女子入力!E78)</f>
        <v/>
      </c>
      <c r="F156" s="30"/>
      <c r="G156" s="26"/>
      <c r="H156" s="31"/>
      <c r="I156" s="32"/>
      <c r="J156" s="33">
        <f>二段女子入力!I78</f>
        <v>0</v>
      </c>
      <c r="K156" s="34">
        <f>二段女子入力!M78</f>
        <v>0</v>
      </c>
      <c r="L156" s="229"/>
      <c r="M156" s="230"/>
    </row>
    <row r="157" spans="1:13" ht="24" customHeight="1" x14ac:dyDescent="0.15">
      <c r="A157" s="238"/>
      <c r="B157" s="236"/>
      <c r="C157" s="40">
        <f>二段女子入力!H78</f>
        <v>0</v>
      </c>
      <c r="D157" s="125" t="str">
        <f>IF(二段女子入力!B78=0,"",二段女子入力!B78)</f>
        <v/>
      </c>
      <c r="E157" s="122" t="str">
        <f>IF(二段女子入力!C78=0,"",二段女子入力!C78)</f>
        <v/>
      </c>
      <c r="F157" s="20">
        <f>二段女子入力!F78</f>
        <v>0</v>
      </c>
      <c r="G157" s="21" t="str">
        <f>二段女子入力!O78</f>
        <v/>
      </c>
      <c r="H157" s="20">
        <f>二段女子入力!K78</f>
        <v>0</v>
      </c>
      <c r="I157" s="20">
        <f>二段女子入力!N78</f>
        <v>0</v>
      </c>
      <c r="J157" s="22">
        <f>二段女子入力!J78</f>
        <v>0</v>
      </c>
      <c r="K157" s="23">
        <f>二段女子入力!L78</f>
        <v>0</v>
      </c>
      <c r="L157" s="229"/>
      <c r="M157" s="230"/>
    </row>
    <row r="158" spans="1:13" ht="24" customHeight="1" x14ac:dyDescent="0.15">
      <c r="A158" s="238">
        <f>二段女子入力!S79</f>
        <v>0</v>
      </c>
      <c r="B158" s="236">
        <f>二段女子入力!T79</f>
        <v>0</v>
      </c>
      <c r="C158" s="27">
        <f>C156+1</f>
        <v>77</v>
      </c>
      <c r="D158" s="126" t="str">
        <f>IF(二段女子入力!D79=0,"",二段女子入力!D79)</f>
        <v/>
      </c>
      <c r="E158" s="123" t="str">
        <f>IF(二段女子入力!E79=0,"",二段女子入力!E79)</f>
        <v/>
      </c>
      <c r="F158" s="30"/>
      <c r="G158" s="26"/>
      <c r="H158" s="31"/>
      <c r="I158" s="32"/>
      <c r="J158" s="33">
        <f>二段女子入力!I79</f>
        <v>0</v>
      </c>
      <c r="K158" s="34">
        <f>二段女子入力!M79</f>
        <v>0</v>
      </c>
      <c r="L158" s="227"/>
      <c r="M158" s="228"/>
    </row>
    <row r="159" spans="1:13" ht="24" customHeight="1" x14ac:dyDescent="0.15">
      <c r="A159" s="238"/>
      <c r="B159" s="236"/>
      <c r="C159" s="40">
        <f>二段女子入力!H79</f>
        <v>0</v>
      </c>
      <c r="D159" s="125" t="str">
        <f>IF(二段女子入力!B79=0,"",二段女子入力!B79)</f>
        <v/>
      </c>
      <c r="E159" s="122" t="str">
        <f>IF(二段女子入力!C79=0,"",二段女子入力!C79)</f>
        <v/>
      </c>
      <c r="F159" s="20">
        <f>二段女子入力!F79</f>
        <v>0</v>
      </c>
      <c r="G159" s="21" t="str">
        <f>二段女子入力!O79</f>
        <v/>
      </c>
      <c r="H159" s="20">
        <f>二段女子入力!K79</f>
        <v>0</v>
      </c>
      <c r="I159" s="20">
        <f>二段女子入力!N79</f>
        <v>0</v>
      </c>
      <c r="J159" s="22">
        <f>二段女子入力!J79</f>
        <v>0</v>
      </c>
      <c r="K159" s="23">
        <f>二段女子入力!L79</f>
        <v>0</v>
      </c>
      <c r="L159" s="224"/>
      <c r="M159" s="226"/>
    </row>
    <row r="160" spans="1:13" ht="24" customHeight="1" x14ac:dyDescent="0.15">
      <c r="A160" s="238">
        <f>二段女子入力!S80</f>
        <v>0</v>
      </c>
      <c r="B160" s="236">
        <f>二段女子入力!T80</f>
        <v>0</v>
      </c>
      <c r="C160" s="27">
        <f>C158+1</f>
        <v>78</v>
      </c>
      <c r="D160" s="126" t="str">
        <f>IF(二段女子入力!D80=0,"",二段女子入力!D80)</f>
        <v/>
      </c>
      <c r="E160" s="128" t="str">
        <f>IF(二段女子入力!E80=0,"",二段女子入力!E80)</f>
        <v/>
      </c>
      <c r="F160" s="30"/>
      <c r="G160" s="26"/>
      <c r="H160" s="31"/>
      <c r="I160" s="32"/>
      <c r="J160" s="33">
        <f>二段女子入力!I80</f>
        <v>0</v>
      </c>
      <c r="K160" s="34">
        <f>二段女子入力!M80</f>
        <v>0</v>
      </c>
      <c r="L160" s="229"/>
      <c r="M160" s="230"/>
    </row>
    <row r="161" spans="1:13" ht="24" customHeight="1" x14ac:dyDescent="0.15">
      <c r="A161" s="238"/>
      <c r="B161" s="236"/>
      <c r="C161" s="40">
        <f>二段女子入力!H80</f>
        <v>0</v>
      </c>
      <c r="D161" s="125" t="str">
        <f>IF(二段女子入力!B80=0,"",二段女子入力!B80)</f>
        <v/>
      </c>
      <c r="E161" s="127" t="str">
        <f>IF(二段女子入力!C80=0,"",二段女子入力!C80)</f>
        <v/>
      </c>
      <c r="F161" s="20">
        <f>二段女子入力!F80</f>
        <v>0</v>
      </c>
      <c r="G161" s="21" t="str">
        <f>二段女子入力!O80</f>
        <v/>
      </c>
      <c r="H161" s="20">
        <f>二段女子入力!K80</f>
        <v>0</v>
      </c>
      <c r="I161" s="20">
        <f>二段女子入力!N80</f>
        <v>0</v>
      </c>
      <c r="J161" s="22">
        <f>二段女子入力!J80</f>
        <v>0</v>
      </c>
      <c r="K161" s="23">
        <f>二段女子入力!L80</f>
        <v>0</v>
      </c>
      <c r="L161" s="229"/>
      <c r="M161" s="230"/>
    </row>
    <row r="162" spans="1:13" ht="24" customHeight="1" x14ac:dyDescent="0.15">
      <c r="A162" s="238">
        <f>二段女子入力!S81</f>
        <v>0</v>
      </c>
      <c r="B162" s="236">
        <f>二段女子入力!T81</f>
        <v>0</v>
      </c>
      <c r="C162" s="27">
        <f>C160+1</f>
        <v>79</v>
      </c>
      <c r="D162" s="126" t="str">
        <f>IF(二段女子入力!D81=0,"",二段女子入力!D81)</f>
        <v/>
      </c>
      <c r="E162" s="128" t="str">
        <f>IF(二段女子入力!E81=0,"",二段女子入力!E81)</f>
        <v/>
      </c>
      <c r="F162" s="30"/>
      <c r="G162" s="26"/>
      <c r="H162" s="31"/>
      <c r="I162" s="32"/>
      <c r="J162" s="33">
        <f>二段女子入力!I81</f>
        <v>0</v>
      </c>
      <c r="K162" s="34">
        <f>二段女子入力!M81</f>
        <v>0</v>
      </c>
      <c r="L162" s="227"/>
      <c r="M162" s="228"/>
    </row>
    <row r="163" spans="1:13" ht="24" customHeight="1" x14ac:dyDescent="0.15">
      <c r="A163" s="238"/>
      <c r="B163" s="236"/>
      <c r="C163" s="40">
        <f>二段女子入力!H81</f>
        <v>0</v>
      </c>
      <c r="D163" s="125" t="str">
        <f>IF(二段女子入力!B81=0,"",二段女子入力!B81)</f>
        <v/>
      </c>
      <c r="E163" s="127" t="str">
        <f>IF(二段女子入力!C81=0,"",二段女子入力!C81)</f>
        <v/>
      </c>
      <c r="F163" s="20">
        <f>二段女子入力!F81</f>
        <v>0</v>
      </c>
      <c r="G163" s="21" t="str">
        <f>二段女子入力!O81</f>
        <v/>
      </c>
      <c r="H163" s="20">
        <f>二段女子入力!K81</f>
        <v>0</v>
      </c>
      <c r="I163" s="20">
        <f>二段女子入力!N81</f>
        <v>0</v>
      </c>
      <c r="J163" s="22">
        <f>二段女子入力!J81</f>
        <v>0</v>
      </c>
      <c r="K163" s="23">
        <f>二段女子入力!L81</f>
        <v>0</v>
      </c>
      <c r="L163" s="224"/>
      <c r="M163" s="226"/>
    </row>
    <row r="164" spans="1:13" ht="24" customHeight="1" x14ac:dyDescent="0.15">
      <c r="A164" s="238">
        <f>二段女子入力!S82</f>
        <v>0</v>
      </c>
      <c r="B164" s="236">
        <f>二段女子入力!T82</f>
        <v>0</v>
      </c>
      <c r="C164" s="27">
        <f>C162+1</f>
        <v>80</v>
      </c>
      <c r="D164" s="126" t="str">
        <f>IF(二段女子入力!D82=0,"",二段女子入力!D82)</f>
        <v/>
      </c>
      <c r="E164" s="123" t="str">
        <f>IF(二段女子入力!E82=0,"",二段女子入力!E82)</f>
        <v/>
      </c>
      <c r="F164" s="25"/>
      <c r="G164" s="26"/>
      <c r="H164" s="26"/>
      <c r="I164" s="27"/>
      <c r="J164" s="28">
        <f>二段女子入力!I82</f>
        <v>0</v>
      </c>
      <c r="K164" s="29">
        <f>二段女子入力!M82</f>
        <v>0</v>
      </c>
      <c r="L164" s="227"/>
      <c r="M164" s="228"/>
    </row>
    <row r="165" spans="1:13" ht="24" customHeight="1" thickBot="1" x14ac:dyDescent="0.2">
      <c r="A165" s="239"/>
      <c r="B165" s="237"/>
      <c r="C165" s="59">
        <f>二段女子入力!H82</f>
        <v>0</v>
      </c>
      <c r="D165" s="129" t="str">
        <f>IF(二段女子入力!B82=0,"",二段女子入力!B82)</f>
        <v/>
      </c>
      <c r="E165" s="131" t="str">
        <f>IF(二段女子入力!C82=0,"",二段女子入力!C82)</f>
        <v/>
      </c>
      <c r="F165" s="37">
        <f>二段女子入力!F82</f>
        <v>0</v>
      </c>
      <c r="G165" s="13" t="str">
        <f>二段女子入力!O82</f>
        <v/>
      </c>
      <c r="H165" s="37">
        <f>二段女子入力!K82</f>
        <v>0</v>
      </c>
      <c r="I165" s="37">
        <f>二段女子入力!N82</f>
        <v>0</v>
      </c>
      <c r="J165" s="38">
        <f>二段女子入力!J82</f>
        <v>0</v>
      </c>
      <c r="K165" s="39">
        <f>二段女子入力!L82</f>
        <v>0</v>
      </c>
      <c r="L165" s="232"/>
      <c r="M165" s="233"/>
    </row>
    <row r="166" spans="1:13" ht="24" customHeight="1" x14ac:dyDescent="0.15">
      <c r="A166" s="205">
        <f>二段女子入力!S83</f>
        <v>0</v>
      </c>
      <c r="B166" s="199">
        <f>二段女子入力!T83</f>
        <v>0</v>
      </c>
      <c r="C166" s="32">
        <f>C164+1</f>
        <v>81</v>
      </c>
      <c r="D166" s="124" t="str">
        <f>IF(二段女子入力!D83=0,"",二段女子入力!D83)</f>
        <v/>
      </c>
      <c r="E166" s="7" t="str">
        <f>IF(二段女子入力!E83=0,"",二段女子入力!E83)</f>
        <v/>
      </c>
      <c r="F166" s="30"/>
      <c r="G166" s="17"/>
      <c r="H166" s="31"/>
      <c r="I166" s="32"/>
      <c r="J166" s="33">
        <f>二段女子入力!I83</f>
        <v>0</v>
      </c>
      <c r="K166" s="34">
        <f>二段女子入力!M83</f>
        <v>0</v>
      </c>
      <c r="L166" s="229"/>
      <c r="M166" s="230"/>
    </row>
    <row r="167" spans="1:13" ht="24" customHeight="1" x14ac:dyDescent="0.15">
      <c r="A167" s="238"/>
      <c r="B167" s="236"/>
      <c r="C167" s="40">
        <f>二段女子入力!H83</f>
        <v>0</v>
      </c>
      <c r="D167" s="125" t="str">
        <f>IF(二段女子入力!B83=0,"",二段女子入力!B83)</f>
        <v/>
      </c>
      <c r="E167" s="122" t="str">
        <f>IF(二段女子入力!C83=0,"",二段女子入力!C83)</f>
        <v/>
      </c>
      <c r="F167" s="20">
        <f>二段女子入力!F83</f>
        <v>0</v>
      </c>
      <c r="G167" s="21" t="str">
        <f>二段女子入力!O83</f>
        <v/>
      </c>
      <c r="H167" s="20">
        <f>二段女子入力!K83</f>
        <v>0</v>
      </c>
      <c r="I167" s="20">
        <f>二段女子入力!N83</f>
        <v>0</v>
      </c>
      <c r="J167" s="22">
        <f>二段女子入力!J83</f>
        <v>0</v>
      </c>
      <c r="K167" s="23">
        <f>二段女子入力!L83</f>
        <v>0</v>
      </c>
      <c r="L167" s="224"/>
      <c r="M167" s="226"/>
    </row>
    <row r="168" spans="1:13" ht="24" customHeight="1" x14ac:dyDescent="0.15">
      <c r="A168" s="238">
        <f>二段女子入力!S84</f>
        <v>0</v>
      </c>
      <c r="B168" s="236">
        <f>二段女子入力!T84</f>
        <v>0</v>
      </c>
      <c r="C168" s="27">
        <f>C166+1</f>
        <v>82</v>
      </c>
      <c r="D168" s="126" t="str">
        <f>IF(二段女子入力!D84=0,"",二段女子入力!D84)</f>
        <v/>
      </c>
      <c r="E168" s="123" t="str">
        <f>IF(二段女子入力!E84=0,"",二段女子入力!E84)</f>
        <v/>
      </c>
      <c r="F168" s="30"/>
      <c r="G168" s="26"/>
      <c r="H168" s="31"/>
      <c r="I168" s="32"/>
      <c r="J168" s="33">
        <f>二段女子入力!I84</f>
        <v>0</v>
      </c>
      <c r="K168" s="34">
        <f>二段女子入力!M84</f>
        <v>0</v>
      </c>
      <c r="L168" s="229"/>
      <c r="M168" s="230"/>
    </row>
    <row r="169" spans="1:13" ht="24" customHeight="1" x14ac:dyDescent="0.15">
      <c r="A169" s="238"/>
      <c r="B169" s="236"/>
      <c r="C169" s="40">
        <f>二段女子入力!H84</f>
        <v>0</v>
      </c>
      <c r="D169" s="125" t="str">
        <f>IF(二段女子入力!B84=0,"",二段女子入力!B84)</f>
        <v/>
      </c>
      <c r="E169" s="122" t="str">
        <f>IF(二段女子入力!C84=0,"",二段女子入力!C84)</f>
        <v/>
      </c>
      <c r="F169" s="20">
        <f>二段女子入力!F84</f>
        <v>0</v>
      </c>
      <c r="G169" s="21" t="str">
        <f>二段女子入力!O84</f>
        <v/>
      </c>
      <c r="H169" s="20">
        <f>二段女子入力!K84</f>
        <v>0</v>
      </c>
      <c r="I169" s="20">
        <f>二段女子入力!N84</f>
        <v>0</v>
      </c>
      <c r="J169" s="22">
        <f>二段女子入力!J84</f>
        <v>0</v>
      </c>
      <c r="K169" s="23">
        <f>二段女子入力!L84</f>
        <v>0</v>
      </c>
      <c r="L169" s="229"/>
      <c r="M169" s="230"/>
    </row>
    <row r="170" spans="1:13" ht="24" customHeight="1" x14ac:dyDescent="0.15">
      <c r="A170" s="238">
        <f>二段女子入力!S85</f>
        <v>0</v>
      </c>
      <c r="B170" s="236">
        <f>二段女子入力!T85</f>
        <v>0</v>
      </c>
      <c r="C170" s="27">
        <f>C168+1</f>
        <v>83</v>
      </c>
      <c r="D170" s="126" t="str">
        <f>IF(二段女子入力!D85=0,"",二段女子入力!D85)</f>
        <v/>
      </c>
      <c r="E170" s="123" t="str">
        <f>IF(二段女子入力!E85=0,"",二段女子入力!E85)</f>
        <v/>
      </c>
      <c r="F170" s="30"/>
      <c r="G170" s="26"/>
      <c r="H170" s="31"/>
      <c r="I170" s="32"/>
      <c r="J170" s="33">
        <f>二段女子入力!I85</f>
        <v>0</v>
      </c>
      <c r="K170" s="34">
        <f>二段女子入力!M85</f>
        <v>0</v>
      </c>
      <c r="L170" s="227"/>
      <c r="M170" s="228"/>
    </row>
    <row r="171" spans="1:13" ht="24" customHeight="1" x14ac:dyDescent="0.15">
      <c r="A171" s="238"/>
      <c r="B171" s="236"/>
      <c r="C171" s="40">
        <f>二段女子入力!H85</f>
        <v>0</v>
      </c>
      <c r="D171" s="125" t="str">
        <f>IF(二段女子入力!B85=0,"",二段女子入力!B85)</f>
        <v/>
      </c>
      <c r="E171" s="127" t="str">
        <f>IF(二段女子入力!C85=0,"",二段女子入力!C85)</f>
        <v/>
      </c>
      <c r="F171" s="20">
        <f>二段女子入力!F85</f>
        <v>0</v>
      </c>
      <c r="G171" s="21" t="str">
        <f>二段女子入力!O85</f>
        <v/>
      </c>
      <c r="H171" s="20">
        <f>二段女子入力!K85</f>
        <v>0</v>
      </c>
      <c r="I171" s="20">
        <f>二段女子入力!N85</f>
        <v>0</v>
      </c>
      <c r="J171" s="22">
        <f>二段女子入力!J85</f>
        <v>0</v>
      </c>
      <c r="K171" s="23">
        <f>二段女子入力!L85</f>
        <v>0</v>
      </c>
      <c r="L171" s="224"/>
      <c r="M171" s="226"/>
    </row>
    <row r="172" spans="1:13" ht="24" customHeight="1" x14ac:dyDescent="0.15">
      <c r="A172" s="238">
        <f>二段女子入力!S86</f>
        <v>0</v>
      </c>
      <c r="B172" s="236">
        <f>二段女子入力!T86</f>
        <v>0</v>
      </c>
      <c r="C172" s="27">
        <f>C170+1</f>
        <v>84</v>
      </c>
      <c r="D172" s="126" t="str">
        <f>IF(二段女子入力!D86=0,"",二段女子入力!D86)</f>
        <v/>
      </c>
      <c r="E172" s="123" t="str">
        <f>IF(二段女子入力!E86=0,"",二段女子入力!E86)</f>
        <v/>
      </c>
      <c r="F172" s="30"/>
      <c r="G172" s="26"/>
      <c r="H172" s="31"/>
      <c r="I172" s="32"/>
      <c r="J172" s="33">
        <f>二段女子入力!I86</f>
        <v>0</v>
      </c>
      <c r="K172" s="34">
        <f>二段女子入力!M86</f>
        <v>0</v>
      </c>
      <c r="L172" s="229"/>
      <c r="M172" s="230"/>
    </row>
    <row r="173" spans="1:13" ht="24" customHeight="1" x14ac:dyDescent="0.15">
      <c r="A173" s="238"/>
      <c r="B173" s="236"/>
      <c r="C173" s="40">
        <f>二段女子入力!H86</f>
        <v>0</v>
      </c>
      <c r="D173" s="125" t="str">
        <f>IF(二段女子入力!B86=0,"",二段女子入力!B86)</f>
        <v/>
      </c>
      <c r="E173" s="127" t="str">
        <f>IF(二段女子入力!C86=0,"",二段女子入力!C86)</f>
        <v/>
      </c>
      <c r="F173" s="20">
        <f>二段女子入力!F86</f>
        <v>0</v>
      </c>
      <c r="G173" s="21" t="str">
        <f>二段女子入力!O86</f>
        <v/>
      </c>
      <c r="H173" s="20">
        <f>二段女子入力!K86</f>
        <v>0</v>
      </c>
      <c r="I173" s="20">
        <f>二段女子入力!N86</f>
        <v>0</v>
      </c>
      <c r="J173" s="22">
        <f>二段女子入力!J86</f>
        <v>0</v>
      </c>
      <c r="K173" s="23">
        <f>二段女子入力!L86</f>
        <v>0</v>
      </c>
      <c r="L173" s="229"/>
      <c r="M173" s="230"/>
    </row>
    <row r="174" spans="1:13" ht="24" customHeight="1" x14ac:dyDescent="0.15">
      <c r="A174" s="238">
        <f>二段女子入力!S87</f>
        <v>0</v>
      </c>
      <c r="B174" s="236">
        <f>二段女子入力!T87</f>
        <v>0</v>
      </c>
      <c r="C174" s="27">
        <f>C172+1</f>
        <v>85</v>
      </c>
      <c r="D174" s="126" t="str">
        <f>IF(二段女子入力!D87=0,"",二段女子入力!D87)</f>
        <v/>
      </c>
      <c r="E174" s="123" t="str">
        <f>IF(二段女子入力!E87=0,"",二段女子入力!E87)</f>
        <v/>
      </c>
      <c r="F174" s="30"/>
      <c r="G174" s="26"/>
      <c r="H174" s="31"/>
      <c r="I174" s="32"/>
      <c r="J174" s="33">
        <f>二段女子入力!I87</f>
        <v>0</v>
      </c>
      <c r="K174" s="34">
        <f>二段女子入力!M87</f>
        <v>0</v>
      </c>
      <c r="L174" s="227"/>
      <c r="M174" s="228"/>
    </row>
    <row r="175" spans="1:13" ht="24" customHeight="1" x14ac:dyDescent="0.15">
      <c r="A175" s="238"/>
      <c r="B175" s="236"/>
      <c r="C175" s="40">
        <f>二段女子入力!H87</f>
        <v>0</v>
      </c>
      <c r="D175" s="125" t="str">
        <f>IF(二段女子入力!B87=0,"",二段女子入力!B87)</f>
        <v/>
      </c>
      <c r="E175" s="122" t="str">
        <f>IF(二段女子入力!C87=0,"",二段女子入力!C87)</f>
        <v/>
      </c>
      <c r="F175" s="20">
        <f>二段女子入力!F87</f>
        <v>0</v>
      </c>
      <c r="G175" s="21" t="str">
        <f>二段女子入力!O87</f>
        <v/>
      </c>
      <c r="H175" s="20">
        <f>二段女子入力!K87</f>
        <v>0</v>
      </c>
      <c r="I175" s="20">
        <f>二段女子入力!N87</f>
        <v>0</v>
      </c>
      <c r="J175" s="22">
        <f>二段女子入力!J87</f>
        <v>0</v>
      </c>
      <c r="K175" s="23">
        <f>二段女子入力!L87</f>
        <v>0</v>
      </c>
      <c r="L175" s="224"/>
      <c r="M175" s="226"/>
    </row>
    <row r="176" spans="1:13" ht="24" customHeight="1" x14ac:dyDescent="0.15">
      <c r="A176" s="238">
        <f>二段女子入力!S88</f>
        <v>0</v>
      </c>
      <c r="B176" s="236">
        <f>二段女子入力!T88</f>
        <v>0</v>
      </c>
      <c r="C176" s="27">
        <f>C174+1</f>
        <v>86</v>
      </c>
      <c r="D176" s="126" t="str">
        <f>IF(二段女子入力!D88=0,"",二段女子入力!D88)</f>
        <v/>
      </c>
      <c r="E176" s="123" t="str">
        <f>IF(二段女子入力!E88=0,"",二段女子入力!E88)</f>
        <v/>
      </c>
      <c r="F176" s="30"/>
      <c r="G176" s="26"/>
      <c r="H176" s="31"/>
      <c r="I176" s="32"/>
      <c r="J176" s="33">
        <f>二段女子入力!I88</f>
        <v>0</v>
      </c>
      <c r="K176" s="34">
        <f>二段女子入力!M88</f>
        <v>0</v>
      </c>
      <c r="L176" s="229"/>
      <c r="M176" s="230"/>
    </row>
    <row r="177" spans="1:13" ht="24" customHeight="1" x14ac:dyDescent="0.15">
      <c r="A177" s="238"/>
      <c r="B177" s="236"/>
      <c r="C177" s="40">
        <f>二段女子入力!H88</f>
        <v>0</v>
      </c>
      <c r="D177" s="125" t="str">
        <f>IF(二段女子入力!B88=0,"",二段女子入力!B88)</f>
        <v/>
      </c>
      <c r="E177" s="122" t="str">
        <f>IF(二段女子入力!C88=0,"",二段女子入力!C88)</f>
        <v/>
      </c>
      <c r="F177" s="20">
        <f>二段女子入力!F88</f>
        <v>0</v>
      </c>
      <c r="G177" s="21" t="str">
        <f>二段女子入力!O88</f>
        <v/>
      </c>
      <c r="H177" s="20">
        <f>二段女子入力!K88</f>
        <v>0</v>
      </c>
      <c r="I177" s="20">
        <f>二段女子入力!N88</f>
        <v>0</v>
      </c>
      <c r="J177" s="22">
        <f>二段女子入力!J88</f>
        <v>0</v>
      </c>
      <c r="K177" s="23">
        <f>二段女子入力!L88</f>
        <v>0</v>
      </c>
      <c r="L177" s="229"/>
      <c r="M177" s="230"/>
    </row>
    <row r="178" spans="1:13" ht="24" customHeight="1" x14ac:dyDescent="0.15">
      <c r="A178" s="238">
        <f>二段女子入力!S89</f>
        <v>0</v>
      </c>
      <c r="B178" s="236">
        <f>二段女子入力!T89</f>
        <v>0</v>
      </c>
      <c r="C178" s="27">
        <f>C176+1</f>
        <v>87</v>
      </c>
      <c r="D178" s="126" t="str">
        <f>IF(二段女子入力!D89=0,"",二段女子入力!D89)</f>
        <v/>
      </c>
      <c r="E178" s="123" t="str">
        <f>IF(二段女子入力!E89=0,"",二段女子入力!E89)</f>
        <v/>
      </c>
      <c r="F178" s="30"/>
      <c r="G178" s="26"/>
      <c r="H178" s="31"/>
      <c r="I178" s="32"/>
      <c r="J178" s="33">
        <f>二段女子入力!I89</f>
        <v>0</v>
      </c>
      <c r="K178" s="34">
        <f>二段女子入力!M89</f>
        <v>0</v>
      </c>
      <c r="L178" s="227"/>
      <c r="M178" s="228"/>
    </row>
    <row r="179" spans="1:13" ht="24" customHeight="1" x14ac:dyDescent="0.15">
      <c r="A179" s="238"/>
      <c r="B179" s="236"/>
      <c r="C179" s="40">
        <f>二段女子入力!H89</f>
        <v>0</v>
      </c>
      <c r="D179" s="125" t="str">
        <f>IF(二段女子入力!B89=0,"",二段女子入力!B89)</f>
        <v/>
      </c>
      <c r="E179" s="122" t="str">
        <f>IF(二段女子入力!C89=0,"",二段女子入力!C89)</f>
        <v/>
      </c>
      <c r="F179" s="20">
        <f>二段女子入力!F89</f>
        <v>0</v>
      </c>
      <c r="G179" s="21" t="str">
        <f>二段女子入力!O89</f>
        <v/>
      </c>
      <c r="H179" s="20">
        <f>二段女子入力!K89</f>
        <v>0</v>
      </c>
      <c r="I179" s="20">
        <f>二段女子入力!N89</f>
        <v>0</v>
      </c>
      <c r="J179" s="22">
        <f>二段女子入力!J89</f>
        <v>0</v>
      </c>
      <c r="K179" s="23">
        <f>二段女子入力!L89</f>
        <v>0</v>
      </c>
      <c r="L179" s="224"/>
      <c r="M179" s="226"/>
    </row>
    <row r="180" spans="1:13" ht="24" customHeight="1" x14ac:dyDescent="0.15">
      <c r="A180" s="238">
        <f>二段女子入力!S90</f>
        <v>0</v>
      </c>
      <c r="B180" s="236">
        <f>二段女子入力!T90</f>
        <v>0</v>
      </c>
      <c r="C180" s="27">
        <f>C178+1</f>
        <v>88</v>
      </c>
      <c r="D180" s="126" t="str">
        <f>IF(二段女子入力!D90=0,"",二段女子入力!D90)</f>
        <v/>
      </c>
      <c r="E180" s="128" t="str">
        <f>IF(二段女子入力!E90=0,"",二段女子入力!E90)</f>
        <v/>
      </c>
      <c r="F180" s="30"/>
      <c r="G180" s="26"/>
      <c r="H180" s="31"/>
      <c r="I180" s="32"/>
      <c r="J180" s="33">
        <f>二段女子入力!I90</f>
        <v>0</v>
      </c>
      <c r="K180" s="34">
        <f>二段女子入力!M90</f>
        <v>0</v>
      </c>
      <c r="L180" s="229"/>
      <c r="M180" s="230"/>
    </row>
    <row r="181" spans="1:13" ht="24" customHeight="1" x14ac:dyDescent="0.15">
      <c r="A181" s="238"/>
      <c r="B181" s="236"/>
      <c r="C181" s="40">
        <f>二段女子入力!H90</f>
        <v>0</v>
      </c>
      <c r="D181" s="125" t="str">
        <f>IF(二段女子入力!B90=0,"",二段女子入力!B90)</f>
        <v/>
      </c>
      <c r="E181" s="127" t="str">
        <f>IF(二段女子入力!C90=0,"",二段女子入力!C90)</f>
        <v/>
      </c>
      <c r="F181" s="20">
        <f>二段女子入力!F90</f>
        <v>0</v>
      </c>
      <c r="G181" s="21" t="str">
        <f>二段女子入力!O90</f>
        <v/>
      </c>
      <c r="H181" s="20">
        <f>二段女子入力!K90</f>
        <v>0</v>
      </c>
      <c r="I181" s="20">
        <f>二段女子入力!N90</f>
        <v>0</v>
      </c>
      <c r="J181" s="22">
        <f>二段女子入力!J90</f>
        <v>0</v>
      </c>
      <c r="K181" s="23">
        <f>二段女子入力!L90</f>
        <v>0</v>
      </c>
      <c r="L181" s="229"/>
      <c r="M181" s="230"/>
    </row>
    <row r="182" spans="1:13" ht="24" customHeight="1" x14ac:dyDescent="0.15">
      <c r="A182" s="238">
        <f>二段女子入力!S91</f>
        <v>0</v>
      </c>
      <c r="B182" s="236">
        <f>二段女子入力!T91</f>
        <v>0</v>
      </c>
      <c r="C182" s="27">
        <f>C180+1</f>
        <v>89</v>
      </c>
      <c r="D182" s="126" t="str">
        <f>IF(二段女子入力!D91=0,"",二段女子入力!D91)</f>
        <v/>
      </c>
      <c r="E182" s="128" t="str">
        <f>IF(二段女子入力!E91=0,"",二段女子入力!E91)</f>
        <v/>
      </c>
      <c r="F182" s="30"/>
      <c r="G182" s="26"/>
      <c r="H182" s="31"/>
      <c r="I182" s="32"/>
      <c r="J182" s="33">
        <f>二段女子入力!I91</f>
        <v>0</v>
      </c>
      <c r="K182" s="34">
        <f>二段女子入力!M91</f>
        <v>0</v>
      </c>
      <c r="L182" s="227"/>
      <c r="M182" s="228"/>
    </row>
    <row r="183" spans="1:13" ht="24" customHeight="1" x14ac:dyDescent="0.15">
      <c r="A183" s="238"/>
      <c r="B183" s="236"/>
      <c r="C183" s="40">
        <f>二段女子入力!H91</f>
        <v>0</v>
      </c>
      <c r="D183" s="125" t="str">
        <f>IF(二段女子入力!B91=0,"",二段女子入力!B91)</f>
        <v/>
      </c>
      <c r="E183" s="127" t="str">
        <f>IF(二段女子入力!C91=0,"",二段女子入力!C91)</f>
        <v/>
      </c>
      <c r="F183" s="20">
        <f>二段女子入力!F91</f>
        <v>0</v>
      </c>
      <c r="G183" s="21" t="str">
        <f>二段女子入力!O91</f>
        <v/>
      </c>
      <c r="H183" s="20">
        <f>二段女子入力!K91</f>
        <v>0</v>
      </c>
      <c r="I183" s="20">
        <f>二段女子入力!N91</f>
        <v>0</v>
      </c>
      <c r="J183" s="22">
        <f>二段女子入力!J91</f>
        <v>0</v>
      </c>
      <c r="K183" s="23">
        <f>二段女子入力!L91</f>
        <v>0</v>
      </c>
      <c r="L183" s="224"/>
      <c r="M183" s="226"/>
    </row>
    <row r="184" spans="1:13" ht="24" customHeight="1" x14ac:dyDescent="0.15">
      <c r="A184" s="238">
        <f>二段女子入力!S92</f>
        <v>0</v>
      </c>
      <c r="B184" s="236">
        <f>二段女子入力!T92</f>
        <v>0</v>
      </c>
      <c r="C184" s="27">
        <f>C182+1</f>
        <v>90</v>
      </c>
      <c r="D184" s="126" t="str">
        <f>IF(二段女子入力!D92=0,"",二段女子入力!D92)</f>
        <v/>
      </c>
      <c r="E184" s="123" t="str">
        <f>IF(二段女子入力!E92=0,"",二段女子入力!E92)</f>
        <v/>
      </c>
      <c r="F184" s="25"/>
      <c r="G184" s="26"/>
      <c r="H184" s="26"/>
      <c r="I184" s="27"/>
      <c r="J184" s="28">
        <f>二段女子入力!I92</f>
        <v>0</v>
      </c>
      <c r="K184" s="29">
        <f>二段女子入力!M92</f>
        <v>0</v>
      </c>
      <c r="L184" s="227"/>
      <c r="M184" s="228"/>
    </row>
    <row r="185" spans="1:13" ht="24" customHeight="1" thickBot="1" x14ac:dyDescent="0.2">
      <c r="A185" s="239"/>
      <c r="B185" s="237"/>
      <c r="C185" s="59">
        <f>二段女子入力!H92</f>
        <v>0</v>
      </c>
      <c r="D185" s="129" t="str">
        <f>IF(二段女子入力!B92=0,"",二段女子入力!B92)</f>
        <v/>
      </c>
      <c r="E185" s="131" t="str">
        <f>IF(二段女子入力!C92=0,"",二段女子入力!C92)</f>
        <v/>
      </c>
      <c r="F185" s="37">
        <f>二段女子入力!F92</f>
        <v>0</v>
      </c>
      <c r="G185" s="13" t="str">
        <f>二段女子入力!O92</f>
        <v/>
      </c>
      <c r="H185" s="37">
        <f>二段女子入力!K92</f>
        <v>0</v>
      </c>
      <c r="I185" s="37">
        <f>二段女子入力!N92</f>
        <v>0</v>
      </c>
      <c r="J185" s="38">
        <f>二段女子入力!J92</f>
        <v>0</v>
      </c>
      <c r="K185" s="39">
        <f>二段女子入力!L92</f>
        <v>0</v>
      </c>
      <c r="L185" s="232"/>
      <c r="M185" s="233"/>
    </row>
    <row r="186" spans="1:13" ht="24" customHeight="1" x14ac:dyDescent="0.15">
      <c r="A186" s="205">
        <f>二段女子入力!S93</f>
        <v>0</v>
      </c>
      <c r="B186" s="199">
        <f>二段女子入力!T93</f>
        <v>0</v>
      </c>
      <c r="C186" s="32">
        <f>C184+1</f>
        <v>91</v>
      </c>
      <c r="D186" s="124" t="str">
        <f>IF(二段女子入力!D93=0,"",二段女子入力!D93)</f>
        <v/>
      </c>
      <c r="E186" s="7" t="str">
        <f>IF(二段女子入力!E93=0,"",二段女子入力!E93)</f>
        <v/>
      </c>
      <c r="F186" s="30"/>
      <c r="G186" s="17"/>
      <c r="H186" s="31"/>
      <c r="I186" s="32"/>
      <c r="J186" s="33">
        <f>二段女子入力!I93</f>
        <v>0</v>
      </c>
      <c r="K186" s="34">
        <f>二段女子入力!M93</f>
        <v>0</v>
      </c>
      <c r="L186" s="229"/>
      <c r="M186" s="230"/>
    </row>
    <row r="187" spans="1:13" ht="24" customHeight="1" x14ac:dyDescent="0.15">
      <c r="A187" s="238"/>
      <c r="B187" s="236"/>
      <c r="C187" s="40">
        <f>二段女子入力!H93</f>
        <v>0</v>
      </c>
      <c r="D187" s="125" t="str">
        <f>IF(二段女子入力!B93=0,"",二段女子入力!B93)</f>
        <v/>
      </c>
      <c r="E187" s="122" t="str">
        <f>IF(二段女子入力!C93=0,"",二段女子入力!C93)</f>
        <v/>
      </c>
      <c r="F187" s="20">
        <f>二段女子入力!F93</f>
        <v>0</v>
      </c>
      <c r="G187" s="21" t="str">
        <f>二段女子入力!O93</f>
        <v/>
      </c>
      <c r="H187" s="20">
        <f>二段女子入力!K93</f>
        <v>0</v>
      </c>
      <c r="I187" s="20">
        <f>二段女子入力!N93</f>
        <v>0</v>
      </c>
      <c r="J187" s="22">
        <f>二段女子入力!J93</f>
        <v>0</v>
      </c>
      <c r="K187" s="23">
        <f>二段女子入力!L93</f>
        <v>0</v>
      </c>
      <c r="L187" s="224"/>
      <c r="M187" s="226"/>
    </row>
    <row r="188" spans="1:13" ht="24" customHeight="1" x14ac:dyDescent="0.15">
      <c r="A188" s="238">
        <f>二段女子入力!S94</f>
        <v>0</v>
      </c>
      <c r="B188" s="236">
        <f>二段女子入力!T94</f>
        <v>0</v>
      </c>
      <c r="C188" s="27">
        <f>C186+1</f>
        <v>92</v>
      </c>
      <c r="D188" s="126" t="str">
        <f>IF(二段女子入力!D94=0,"",二段女子入力!D94)</f>
        <v/>
      </c>
      <c r="E188" s="123" t="str">
        <f>IF(二段女子入力!E94=0,"",二段女子入力!E94)</f>
        <v/>
      </c>
      <c r="F188" s="30"/>
      <c r="G188" s="26"/>
      <c r="H188" s="31"/>
      <c r="I188" s="32"/>
      <c r="J188" s="33">
        <f>二段女子入力!I94</f>
        <v>0</v>
      </c>
      <c r="K188" s="34">
        <f>二段女子入力!M94</f>
        <v>0</v>
      </c>
      <c r="L188" s="229"/>
      <c r="M188" s="230"/>
    </row>
    <row r="189" spans="1:13" ht="24" customHeight="1" x14ac:dyDescent="0.15">
      <c r="A189" s="238"/>
      <c r="B189" s="236"/>
      <c r="C189" s="40">
        <f>二段女子入力!H94</f>
        <v>0</v>
      </c>
      <c r="D189" s="125" t="str">
        <f>IF(二段女子入力!B94=0,"",二段女子入力!B94)</f>
        <v/>
      </c>
      <c r="E189" s="122" t="str">
        <f>IF(二段女子入力!C94=0,"",二段女子入力!C94)</f>
        <v/>
      </c>
      <c r="F189" s="20">
        <f>二段女子入力!F94</f>
        <v>0</v>
      </c>
      <c r="G189" s="21" t="str">
        <f>二段女子入力!O94</f>
        <v/>
      </c>
      <c r="H189" s="20">
        <f>二段女子入力!K94</f>
        <v>0</v>
      </c>
      <c r="I189" s="20">
        <f>二段女子入力!N94</f>
        <v>0</v>
      </c>
      <c r="J189" s="22">
        <f>二段女子入力!J94</f>
        <v>0</v>
      </c>
      <c r="K189" s="23">
        <f>二段女子入力!L94</f>
        <v>0</v>
      </c>
      <c r="L189" s="229"/>
      <c r="M189" s="230"/>
    </row>
    <row r="190" spans="1:13" ht="24" customHeight="1" x14ac:dyDescent="0.15">
      <c r="A190" s="238">
        <f>二段女子入力!S95</f>
        <v>0</v>
      </c>
      <c r="B190" s="236">
        <f>二段女子入力!T95</f>
        <v>0</v>
      </c>
      <c r="C190" s="27">
        <f>C188+1</f>
        <v>93</v>
      </c>
      <c r="D190" s="126" t="str">
        <f>IF(二段女子入力!D95=0,"",二段女子入力!D95)</f>
        <v/>
      </c>
      <c r="E190" s="123" t="str">
        <f>IF(二段女子入力!E95=0,"",二段女子入力!E95)</f>
        <v/>
      </c>
      <c r="F190" s="30"/>
      <c r="G190" s="26"/>
      <c r="H190" s="31"/>
      <c r="I190" s="32"/>
      <c r="J190" s="33">
        <f>二段女子入力!I95</f>
        <v>0</v>
      </c>
      <c r="K190" s="34">
        <f>二段女子入力!M95</f>
        <v>0</v>
      </c>
      <c r="L190" s="227"/>
      <c r="M190" s="228"/>
    </row>
    <row r="191" spans="1:13" ht="24" customHeight="1" x14ac:dyDescent="0.15">
      <c r="A191" s="238"/>
      <c r="B191" s="236"/>
      <c r="C191" s="40">
        <f>二段女子入力!H95</f>
        <v>0</v>
      </c>
      <c r="D191" s="125" t="str">
        <f>IF(二段女子入力!B95=0,"",二段女子入力!B95)</f>
        <v/>
      </c>
      <c r="E191" s="127" t="str">
        <f>IF(二段女子入力!C95=0,"",二段女子入力!C95)</f>
        <v/>
      </c>
      <c r="F191" s="20">
        <f>二段女子入力!F95</f>
        <v>0</v>
      </c>
      <c r="G191" s="21" t="str">
        <f>二段女子入力!O95</f>
        <v/>
      </c>
      <c r="H191" s="20">
        <f>二段女子入力!K95</f>
        <v>0</v>
      </c>
      <c r="I191" s="20">
        <f>二段女子入力!N95</f>
        <v>0</v>
      </c>
      <c r="J191" s="22">
        <f>二段女子入力!J95</f>
        <v>0</v>
      </c>
      <c r="K191" s="23">
        <f>二段女子入力!L95</f>
        <v>0</v>
      </c>
      <c r="L191" s="224"/>
      <c r="M191" s="226"/>
    </row>
    <row r="192" spans="1:13" ht="24" customHeight="1" x14ac:dyDescent="0.15">
      <c r="A192" s="238">
        <f>二段女子入力!S96</f>
        <v>0</v>
      </c>
      <c r="B192" s="236">
        <f>二段女子入力!T96</f>
        <v>0</v>
      </c>
      <c r="C192" s="27">
        <f>C190+1</f>
        <v>94</v>
      </c>
      <c r="D192" s="126" t="str">
        <f>IF(二段女子入力!D96=0,"",二段女子入力!D96)</f>
        <v/>
      </c>
      <c r="E192" s="123" t="str">
        <f>IF(二段女子入力!E96=0,"",二段女子入力!E96)</f>
        <v/>
      </c>
      <c r="F192" s="30"/>
      <c r="G192" s="26"/>
      <c r="H192" s="31"/>
      <c r="I192" s="32"/>
      <c r="J192" s="33">
        <f>二段女子入力!I96</f>
        <v>0</v>
      </c>
      <c r="K192" s="34">
        <f>二段女子入力!M96</f>
        <v>0</v>
      </c>
      <c r="L192" s="229"/>
      <c r="M192" s="230"/>
    </row>
    <row r="193" spans="1:13" ht="24" customHeight="1" x14ac:dyDescent="0.15">
      <c r="A193" s="238"/>
      <c r="B193" s="236"/>
      <c r="C193" s="40">
        <f>二段女子入力!H96</f>
        <v>0</v>
      </c>
      <c r="D193" s="125" t="str">
        <f>IF(二段女子入力!B96=0,"",二段女子入力!B96)</f>
        <v/>
      </c>
      <c r="E193" s="127" t="str">
        <f>IF(二段女子入力!C96=0,"",二段女子入力!C96)</f>
        <v/>
      </c>
      <c r="F193" s="20">
        <f>二段女子入力!F96</f>
        <v>0</v>
      </c>
      <c r="G193" s="21" t="str">
        <f>二段女子入力!O96</f>
        <v/>
      </c>
      <c r="H193" s="20">
        <f>二段女子入力!K96</f>
        <v>0</v>
      </c>
      <c r="I193" s="20">
        <f>二段女子入力!N96</f>
        <v>0</v>
      </c>
      <c r="J193" s="22">
        <f>二段女子入力!J96</f>
        <v>0</v>
      </c>
      <c r="K193" s="23">
        <f>二段女子入力!L96</f>
        <v>0</v>
      </c>
      <c r="L193" s="229"/>
      <c r="M193" s="230"/>
    </row>
    <row r="194" spans="1:13" ht="24" customHeight="1" x14ac:dyDescent="0.15">
      <c r="A194" s="238">
        <f>二段女子入力!S97</f>
        <v>0</v>
      </c>
      <c r="B194" s="236">
        <f>二段女子入力!T97</f>
        <v>0</v>
      </c>
      <c r="C194" s="27">
        <f>C192+1</f>
        <v>95</v>
      </c>
      <c r="D194" s="126" t="str">
        <f>IF(二段女子入力!D97=0,"",二段女子入力!D97)</f>
        <v/>
      </c>
      <c r="E194" s="123" t="str">
        <f>IF(二段女子入力!E97=0,"",二段女子入力!E97)</f>
        <v/>
      </c>
      <c r="F194" s="30"/>
      <c r="G194" s="26"/>
      <c r="H194" s="31"/>
      <c r="I194" s="32"/>
      <c r="J194" s="33">
        <f>二段女子入力!I97</f>
        <v>0</v>
      </c>
      <c r="K194" s="34">
        <f>二段女子入力!M97</f>
        <v>0</v>
      </c>
      <c r="L194" s="227"/>
      <c r="M194" s="228"/>
    </row>
    <row r="195" spans="1:13" ht="24" customHeight="1" x14ac:dyDescent="0.15">
      <c r="A195" s="238"/>
      <c r="B195" s="236"/>
      <c r="C195" s="40">
        <f>二段女子入力!H97</f>
        <v>0</v>
      </c>
      <c r="D195" s="125" t="str">
        <f>IF(二段女子入力!B97=0,"",二段女子入力!B97)</f>
        <v/>
      </c>
      <c r="E195" s="122" t="str">
        <f>IF(二段女子入力!C97=0,"",二段女子入力!C97)</f>
        <v/>
      </c>
      <c r="F195" s="20">
        <f>二段女子入力!F97</f>
        <v>0</v>
      </c>
      <c r="G195" s="21" t="str">
        <f>二段女子入力!O97</f>
        <v/>
      </c>
      <c r="H195" s="20">
        <f>二段女子入力!K97</f>
        <v>0</v>
      </c>
      <c r="I195" s="20">
        <f>二段女子入力!N97</f>
        <v>0</v>
      </c>
      <c r="J195" s="22">
        <f>二段女子入力!J97</f>
        <v>0</v>
      </c>
      <c r="K195" s="23">
        <f>二段女子入力!L97</f>
        <v>0</v>
      </c>
      <c r="L195" s="224"/>
      <c r="M195" s="226"/>
    </row>
    <row r="196" spans="1:13" ht="24" customHeight="1" x14ac:dyDescent="0.15">
      <c r="A196" s="238">
        <f>二段女子入力!S98</f>
        <v>0</v>
      </c>
      <c r="B196" s="236">
        <f>二段女子入力!T98</f>
        <v>0</v>
      </c>
      <c r="C196" s="27">
        <f>C194+1</f>
        <v>96</v>
      </c>
      <c r="D196" s="126" t="str">
        <f>IF(二段女子入力!D98=0,"",二段女子入力!D98)</f>
        <v/>
      </c>
      <c r="E196" s="123" t="str">
        <f>IF(二段女子入力!E98=0,"",二段女子入力!E98)</f>
        <v/>
      </c>
      <c r="F196" s="30"/>
      <c r="G196" s="26"/>
      <c r="H196" s="31"/>
      <c r="I196" s="32"/>
      <c r="J196" s="33">
        <f>二段女子入力!I98</f>
        <v>0</v>
      </c>
      <c r="K196" s="34">
        <f>二段女子入力!M98</f>
        <v>0</v>
      </c>
      <c r="L196" s="229"/>
      <c r="M196" s="230"/>
    </row>
    <row r="197" spans="1:13" ht="24" customHeight="1" x14ac:dyDescent="0.15">
      <c r="A197" s="238"/>
      <c r="B197" s="236"/>
      <c r="C197" s="40">
        <f>二段女子入力!H98</f>
        <v>0</v>
      </c>
      <c r="D197" s="125" t="str">
        <f>IF(二段女子入力!B98=0,"",二段女子入力!B98)</f>
        <v/>
      </c>
      <c r="E197" s="122" t="str">
        <f>IF(二段女子入力!C98=0,"",二段女子入力!C98)</f>
        <v/>
      </c>
      <c r="F197" s="20">
        <f>二段女子入力!F98</f>
        <v>0</v>
      </c>
      <c r="G197" s="21" t="str">
        <f>二段女子入力!O98</f>
        <v/>
      </c>
      <c r="H197" s="20">
        <f>二段女子入力!K98</f>
        <v>0</v>
      </c>
      <c r="I197" s="20">
        <f>二段女子入力!N98</f>
        <v>0</v>
      </c>
      <c r="J197" s="22">
        <f>二段女子入力!J98</f>
        <v>0</v>
      </c>
      <c r="K197" s="23">
        <f>二段女子入力!L98</f>
        <v>0</v>
      </c>
      <c r="L197" s="229"/>
      <c r="M197" s="230"/>
    </row>
    <row r="198" spans="1:13" ht="24" customHeight="1" x14ac:dyDescent="0.15">
      <c r="A198" s="238">
        <f>二段女子入力!S99</f>
        <v>0</v>
      </c>
      <c r="B198" s="236">
        <f>二段女子入力!T99</f>
        <v>0</v>
      </c>
      <c r="C198" s="27">
        <f>C196+1</f>
        <v>97</v>
      </c>
      <c r="D198" s="126" t="str">
        <f>IF(二段女子入力!D99=0,"",二段女子入力!D99)</f>
        <v/>
      </c>
      <c r="E198" s="123" t="str">
        <f>IF(二段女子入力!E99=0,"",二段女子入力!E99)</f>
        <v/>
      </c>
      <c r="F198" s="30"/>
      <c r="G198" s="26"/>
      <c r="H198" s="31"/>
      <c r="I198" s="32"/>
      <c r="J198" s="33">
        <f>二段女子入力!I99</f>
        <v>0</v>
      </c>
      <c r="K198" s="34">
        <f>二段女子入力!M99</f>
        <v>0</v>
      </c>
      <c r="L198" s="227"/>
      <c r="M198" s="228"/>
    </row>
    <row r="199" spans="1:13" ht="24" customHeight="1" x14ac:dyDescent="0.15">
      <c r="A199" s="238"/>
      <c r="B199" s="236"/>
      <c r="C199" s="40">
        <f>二段女子入力!H99</f>
        <v>0</v>
      </c>
      <c r="D199" s="125" t="str">
        <f>IF(二段女子入力!B99=0,"",二段女子入力!B99)</f>
        <v/>
      </c>
      <c r="E199" s="122" t="str">
        <f>IF(二段女子入力!C99=0,"",二段女子入力!C99)</f>
        <v/>
      </c>
      <c r="F199" s="20">
        <f>二段女子入力!F99</f>
        <v>0</v>
      </c>
      <c r="G199" s="21" t="str">
        <f>二段女子入力!O99</f>
        <v/>
      </c>
      <c r="H199" s="20">
        <f>二段女子入力!K99</f>
        <v>0</v>
      </c>
      <c r="I199" s="20">
        <f>二段女子入力!N99</f>
        <v>0</v>
      </c>
      <c r="J199" s="22">
        <f>二段女子入力!J99</f>
        <v>0</v>
      </c>
      <c r="K199" s="23">
        <f>二段女子入力!L99</f>
        <v>0</v>
      </c>
      <c r="L199" s="224"/>
      <c r="M199" s="226"/>
    </row>
    <row r="200" spans="1:13" ht="24" customHeight="1" x14ac:dyDescent="0.15">
      <c r="A200" s="238">
        <f>二段女子入力!S100</f>
        <v>0</v>
      </c>
      <c r="B200" s="236">
        <f>二段女子入力!T100</f>
        <v>0</v>
      </c>
      <c r="C200" s="27">
        <f>C198+1</f>
        <v>98</v>
      </c>
      <c r="D200" s="126" t="str">
        <f>IF(二段女子入力!D100=0,"",二段女子入力!D100)</f>
        <v/>
      </c>
      <c r="E200" s="128" t="str">
        <f>IF(二段女子入力!E100=0,"",二段女子入力!E100)</f>
        <v/>
      </c>
      <c r="F200" s="30"/>
      <c r="G200" s="26"/>
      <c r="H200" s="31"/>
      <c r="I200" s="32"/>
      <c r="J200" s="33">
        <f>二段女子入力!I100</f>
        <v>0</v>
      </c>
      <c r="K200" s="34">
        <f>二段女子入力!M100</f>
        <v>0</v>
      </c>
      <c r="L200" s="229"/>
      <c r="M200" s="230"/>
    </row>
    <row r="201" spans="1:13" ht="24" customHeight="1" x14ac:dyDescent="0.15">
      <c r="A201" s="238"/>
      <c r="B201" s="236"/>
      <c r="C201" s="40">
        <f>二段女子入力!H100</f>
        <v>0</v>
      </c>
      <c r="D201" s="125" t="str">
        <f>IF(二段女子入力!B100=0,"",二段女子入力!B100)</f>
        <v/>
      </c>
      <c r="E201" s="127" t="str">
        <f>IF(二段女子入力!C100=0,"",二段女子入力!C100)</f>
        <v/>
      </c>
      <c r="F201" s="20">
        <f>二段女子入力!F100</f>
        <v>0</v>
      </c>
      <c r="G201" s="21" t="str">
        <f>二段女子入力!O100</f>
        <v/>
      </c>
      <c r="H201" s="20">
        <f>二段女子入力!K100</f>
        <v>0</v>
      </c>
      <c r="I201" s="20">
        <f>二段女子入力!N100</f>
        <v>0</v>
      </c>
      <c r="J201" s="22">
        <f>二段女子入力!J100</f>
        <v>0</v>
      </c>
      <c r="K201" s="23">
        <f>二段女子入力!L100</f>
        <v>0</v>
      </c>
      <c r="L201" s="229"/>
      <c r="M201" s="230"/>
    </row>
    <row r="202" spans="1:13" ht="24" customHeight="1" x14ac:dyDescent="0.15">
      <c r="A202" s="238">
        <f>二段女子入力!S101</f>
        <v>0</v>
      </c>
      <c r="B202" s="236">
        <f>二段女子入力!T101</f>
        <v>0</v>
      </c>
      <c r="C202" s="27">
        <f>C200+1</f>
        <v>99</v>
      </c>
      <c r="D202" s="126" t="str">
        <f>IF(二段女子入力!D101=0,"",二段女子入力!D101)</f>
        <v/>
      </c>
      <c r="E202" s="128" t="str">
        <f>IF(二段女子入力!E101=0,"",二段女子入力!E101)</f>
        <v/>
      </c>
      <c r="F202" s="30"/>
      <c r="G202" s="26"/>
      <c r="H202" s="31"/>
      <c r="I202" s="32"/>
      <c r="J202" s="33">
        <f>二段女子入力!I101</f>
        <v>0</v>
      </c>
      <c r="K202" s="34">
        <f>二段女子入力!M101</f>
        <v>0</v>
      </c>
      <c r="L202" s="227"/>
      <c r="M202" s="228"/>
    </row>
    <row r="203" spans="1:13" ht="24" customHeight="1" x14ac:dyDescent="0.15">
      <c r="A203" s="238"/>
      <c r="B203" s="236"/>
      <c r="C203" s="40">
        <f>二段女子入力!H101</f>
        <v>0</v>
      </c>
      <c r="D203" s="125" t="str">
        <f>IF(二段女子入力!B101=0,"",二段女子入力!B101)</f>
        <v/>
      </c>
      <c r="E203" s="127" t="str">
        <f>IF(二段女子入力!C101=0,"",二段女子入力!C101)</f>
        <v/>
      </c>
      <c r="F203" s="20">
        <f>二段女子入力!F101</f>
        <v>0</v>
      </c>
      <c r="G203" s="21" t="str">
        <f>二段女子入力!O101</f>
        <v/>
      </c>
      <c r="H203" s="20">
        <f>二段女子入力!K101</f>
        <v>0</v>
      </c>
      <c r="I203" s="20">
        <f>二段女子入力!N101</f>
        <v>0</v>
      </c>
      <c r="J203" s="22">
        <f>二段女子入力!J101</f>
        <v>0</v>
      </c>
      <c r="K203" s="23">
        <f>二段女子入力!L101</f>
        <v>0</v>
      </c>
      <c r="L203" s="224"/>
      <c r="M203" s="226"/>
    </row>
    <row r="204" spans="1:13" ht="24" customHeight="1" x14ac:dyDescent="0.15">
      <c r="A204" s="238">
        <f>二段女子入力!S102</f>
        <v>0</v>
      </c>
      <c r="B204" s="236">
        <f>二段女子入力!T102</f>
        <v>0</v>
      </c>
      <c r="C204" s="27">
        <f>C202+1</f>
        <v>100</v>
      </c>
      <c r="D204" s="126" t="str">
        <f>IF(二段女子入力!D102=0,"",二段女子入力!D102)</f>
        <v/>
      </c>
      <c r="E204" s="123" t="str">
        <f>IF(二段女子入力!E102=0,"",二段女子入力!E102)</f>
        <v/>
      </c>
      <c r="F204" s="25"/>
      <c r="G204" s="26"/>
      <c r="H204" s="26"/>
      <c r="I204" s="27"/>
      <c r="J204" s="28">
        <f>二段女子入力!I102</f>
        <v>0</v>
      </c>
      <c r="K204" s="29">
        <f>二段女子入力!M102</f>
        <v>0</v>
      </c>
      <c r="L204" s="227"/>
      <c r="M204" s="228"/>
    </row>
    <row r="205" spans="1:13" ht="24" customHeight="1" thickBot="1" x14ac:dyDescent="0.2">
      <c r="A205" s="239"/>
      <c r="B205" s="237"/>
      <c r="C205" s="59">
        <f>二段女子入力!H102</f>
        <v>0</v>
      </c>
      <c r="D205" s="129" t="str">
        <f>IF(二段女子入力!B102=0,"",二段女子入力!B102)</f>
        <v/>
      </c>
      <c r="E205" s="131" t="str">
        <f>IF(二段女子入力!C102=0,"",二段女子入力!C102)</f>
        <v/>
      </c>
      <c r="F205" s="37">
        <f>二段女子入力!F102</f>
        <v>0</v>
      </c>
      <c r="G205" s="13" t="str">
        <f>二段女子入力!O102</f>
        <v/>
      </c>
      <c r="H205" s="37">
        <f>二段女子入力!K102</f>
        <v>0</v>
      </c>
      <c r="I205" s="37">
        <f>二段女子入力!N102</f>
        <v>0</v>
      </c>
      <c r="J205" s="38">
        <f>二段女子入力!J102</f>
        <v>0</v>
      </c>
      <c r="K205" s="39">
        <f>二段女子入力!L102</f>
        <v>0</v>
      </c>
      <c r="L205" s="232"/>
      <c r="M205" s="233"/>
    </row>
  </sheetData>
  <mergeCells count="412">
    <mergeCell ref="M4:M5"/>
    <mergeCell ref="D5:E5"/>
    <mergeCell ref="A6:A7"/>
    <mergeCell ref="B6:B7"/>
    <mergeCell ref="L6:L7"/>
    <mergeCell ref="M6:M7"/>
    <mergeCell ref="A2:M2"/>
    <mergeCell ref="J3:K3"/>
    <mergeCell ref="A4:A5"/>
    <mergeCell ref="B4:B5"/>
    <mergeCell ref="D4:E4"/>
    <mergeCell ref="F4:F5"/>
    <mergeCell ref="G4:G5"/>
    <mergeCell ref="J4:J5"/>
    <mergeCell ref="K4:K5"/>
    <mergeCell ref="L4:L5"/>
    <mergeCell ref="A12:A13"/>
    <mergeCell ref="B12:B13"/>
    <mergeCell ref="L12:L13"/>
    <mergeCell ref="M12:M13"/>
    <mergeCell ref="A14:A15"/>
    <mergeCell ref="B14:B15"/>
    <mergeCell ref="L14:L15"/>
    <mergeCell ref="M14:M15"/>
    <mergeCell ref="A8:A9"/>
    <mergeCell ref="B8:B9"/>
    <mergeCell ref="L8:L9"/>
    <mergeCell ref="M8:M9"/>
    <mergeCell ref="A10:A11"/>
    <mergeCell ref="B10:B11"/>
    <mergeCell ref="L10:L11"/>
    <mergeCell ref="M10:M11"/>
    <mergeCell ref="A20:A21"/>
    <mergeCell ref="B20:B21"/>
    <mergeCell ref="L20:L21"/>
    <mergeCell ref="M20:M21"/>
    <mergeCell ref="A22:A23"/>
    <mergeCell ref="B22:B23"/>
    <mergeCell ref="L22:L23"/>
    <mergeCell ref="M22:M23"/>
    <mergeCell ref="A16:A17"/>
    <mergeCell ref="B16:B17"/>
    <mergeCell ref="L16:L17"/>
    <mergeCell ref="M16:M17"/>
    <mergeCell ref="A18:A19"/>
    <mergeCell ref="B18:B19"/>
    <mergeCell ref="L18:L19"/>
    <mergeCell ref="M18:M19"/>
    <mergeCell ref="A28:A29"/>
    <mergeCell ref="B28:B29"/>
    <mergeCell ref="L28:L29"/>
    <mergeCell ref="M28:M29"/>
    <mergeCell ref="A30:A31"/>
    <mergeCell ref="B30:B31"/>
    <mergeCell ref="L30:L31"/>
    <mergeCell ref="M30:M31"/>
    <mergeCell ref="A24:A25"/>
    <mergeCell ref="B24:B25"/>
    <mergeCell ref="L24:L25"/>
    <mergeCell ref="M24:M25"/>
    <mergeCell ref="A26:A27"/>
    <mergeCell ref="B26:B27"/>
    <mergeCell ref="L26:L27"/>
    <mergeCell ref="M26:M27"/>
    <mergeCell ref="A36:A37"/>
    <mergeCell ref="B36:B37"/>
    <mergeCell ref="L36:L37"/>
    <mergeCell ref="M36:M37"/>
    <mergeCell ref="A38:A39"/>
    <mergeCell ref="B38:B39"/>
    <mergeCell ref="L38:L39"/>
    <mergeCell ref="M38:M39"/>
    <mergeCell ref="A32:A33"/>
    <mergeCell ref="B32:B33"/>
    <mergeCell ref="L32:L33"/>
    <mergeCell ref="M32:M33"/>
    <mergeCell ref="A34:A35"/>
    <mergeCell ref="B34:B35"/>
    <mergeCell ref="L34:L35"/>
    <mergeCell ref="M34:M35"/>
    <mergeCell ref="A44:A45"/>
    <mergeCell ref="B44:B45"/>
    <mergeCell ref="L44:L45"/>
    <mergeCell ref="M44:M45"/>
    <mergeCell ref="A46:A47"/>
    <mergeCell ref="B46:B47"/>
    <mergeCell ref="L46:L47"/>
    <mergeCell ref="M46:M47"/>
    <mergeCell ref="A40:A41"/>
    <mergeCell ref="B40:B41"/>
    <mergeCell ref="L40:L41"/>
    <mergeCell ref="M40:M41"/>
    <mergeCell ref="A42:A43"/>
    <mergeCell ref="B42:B43"/>
    <mergeCell ref="L42:L43"/>
    <mergeCell ref="M42:M43"/>
    <mergeCell ref="A52:A53"/>
    <mergeCell ref="B52:B53"/>
    <mergeCell ref="L52:L53"/>
    <mergeCell ref="M52:M53"/>
    <mergeCell ref="A54:A55"/>
    <mergeCell ref="B54:B55"/>
    <mergeCell ref="L54:L55"/>
    <mergeCell ref="M54:M55"/>
    <mergeCell ref="A48:A49"/>
    <mergeCell ref="B48:B49"/>
    <mergeCell ref="L48:L49"/>
    <mergeCell ref="M48:M49"/>
    <mergeCell ref="A50:A51"/>
    <mergeCell ref="B50:B51"/>
    <mergeCell ref="L50:L51"/>
    <mergeCell ref="M50:M51"/>
    <mergeCell ref="A60:A61"/>
    <mergeCell ref="B60:B61"/>
    <mergeCell ref="L60:L61"/>
    <mergeCell ref="M60:M61"/>
    <mergeCell ref="A62:A63"/>
    <mergeCell ref="B62:B63"/>
    <mergeCell ref="L62:L63"/>
    <mergeCell ref="M62:M63"/>
    <mergeCell ref="A56:A57"/>
    <mergeCell ref="B56:B57"/>
    <mergeCell ref="L56:L57"/>
    <mergeCell ref="M56:M57"/>
    <mergeCell ref="A58:A59"/>
    <mergeCell ref="B58:B59"/>
    <mergeCell ref="L58:L59"/>
    <mergeCell ref="M58:M59"/>
    <mergeCell ref="A68:A69"/>
    <mergeCell ref="B68:B69"/>
    <mergeCell ref="L68:L69"/>
    <mergeCell ref="M68:M69"/>
    <mergeCell ref="A70:A71"/>
    <mergeCell ref="B70:B71"/>
    <mergeCell ref="L70:L71"/>
    <mergeCell ref="M70:M71"/>
    <mergeCell ref="A64:A65"/>
    <mergeCell ref="B64:B65"/>
    <mergeCell ref="L64:L65"/>
    <mergeCell ref="M64:M65"/>
    <mergeCell ref="A66:A67"/>
    <mergeCell ref="B66:B67"/>
    <mergeCell ref="L66:L67"/>
    <mergeCell ref="M66:M67"/>
    <mergeCell ref="A76:A77"/>
    <mergeCell ref="B76:B77"/>
    <mergeCell ref="L76:L77"/>
    <mergeCell ref="M76:M77"/>
    <mergeCell ref="A78:A79"/>
    <mergeCell ref="B78:B79"/>
    <mergeCell ref="L78:L79"/>
    <mergeCell ref="M78:M79"/>
    <mergeCell ref="A72:A73"/>
    <mergeCell ref="B72:B73"/>
    <mergeCell ref="L72:L73"/>
    <mergeCell ref="M72:M73"/>
    <mergeCell ref="A74:A75"/>
    <mergeCell ref="B74:B75"/>
    <mergeCell ref="L74:L75"/>
    <mergeCell ref="M74:M75"/>
    <mergeCell ref="A84:A85"/>
    <mergeCell ref="B84:B85"/>
    <mergeCell ref="L84:L85"/>
    <mergeCell ref="M84:M85"/>
    <mergeCell ref="A86:A87"/>
    <mergeCell ref="B86:B87"/>
    <mergeCell ref="L86:L87"/>
    <mergeCell ref="M86:M87"/>
    <mergeCell ref="A80:A81"/>
    <mergeCell ref="B80:B81"/>
    <mergeCell ref="L80:L81"/>
    <mergeCell ref="M80:M81"/>
    <mergeCell ref="A82:A83"/>
    <mergeCell ref="B82:B83"/>
    <mergeCell ref="L82:L83"/>
    <mergeCell ref="M82:M83"/>
    <mergeCell ref="A92:A93"/>
    <mergeCell ref="B92:B93"/>
    <mergeCell ref="L92:L93"/>
    <mergeCell ref="M92:M93"/>
    <mergeCell ref="A94:A95"/>
    <mergeCell ref="B94:B95"/>
    <mergeCell ref="L94:L95"/>
    <mergeCell ref="M94:M95"/>
    <mergeCell ref="A88:A89"/>
    <mergeCell ref="B88:B89"/>
    <mergeCell ref="L88:L89"/>
    <mergeCell ref="M88:M89"/>
    <mergeCell ref="A90:A91"/>
    <mergeCell ref="B90:B91"/>
    <mergeCell ref="L90:L91"/>
    <mergeCell ref="M90:M91"/>
    <mergeCell ref="A100:A101"/>
    <mergeCell ref="B100:B101"/>
    <mergeCell ref="L100:L101"/>
    <mergeCell ref="M100:M101"/>
    <mergeCell ref="A102:A103"/>
    <mergeCell ref="B102:B103"/>
    <mergeCell ref="L102:L103"/>
    <mergeCell ref="M102:M103"/>
    <mergeCell ref="A96:A97"/>
    <mergeCell ref="B96:B97"/>
    <mergeCell ref="L96:L97"/>
    <mergeCell ref="M96:M97"/>
    <mergeCell ref="A98:A99"/>
    <mergeCell ref="B98:B99"/>
    <mergeCell ref="L98:L99"/>
    <mergeCell ref="M98:M99"/>
    <mergeCell ref="A108:A109"/>
    <mergeCell ref="B108:B109"/>
    <mergeCell ref="L108:L109"/>
    <mergeCell ref="M108:M109"/>
    <mergeCell ref="A110:A111"/>
    <mergeCell ref="B110:B111"/>
    <mergeCell ref="L110:L111"/>
    <mergeCell ref="M110:M111"/>
    <mergeCell ref="A104:A105"/>
    <mergeCell ref="B104:B105"/>
    <mergeCell ref="L104:L105"/>
    <mergeCell ref="M104:M105"/>
    <mergeCell ref="A106:A107"/>
    <mergeCell ref="B106:B107"/>
    <mergeCell ref="L106:L107"/>
    <mergeCell ref="M106:M107"/>
    <mergeCell ref="A116:A117"/>
    <mergeCell ref="B116:B117"/>
    <mergeCell ref="L116:L117"/>
    <mergeCell ref="M116:M117"/>
    <mergeCell ref="A118:A119"/>
    <mergeCell ref="B118:B119"/>
    <mergeCell ref="L118:L119"/>
    <mergeCell ref="M118:M119"/>
    <mergeCell ref="A112:A113"/>
    <mergeCell ref="B112:B113"/>
    <mergeCell ref="L112:L113"/>
    <mergeCell ref="M112:M113"/>
    <mergeCell ref="A114:A115"/>
    <mergeCell ref="B114:B115"/>
    <mergeCell ref="L114:L115"/>
    <mergeCell ref="M114:M115"/>
    <mergeCell ref="A124:A125"/>
    <mergeCell ref="B124:B125"/>
    <mergeCell ref="L124:L125"/>
    <mergeCell ref="M124:M125"/>
    <mergeCell ref="A126:A127"/>
    <mergeCell ref="B126:B127"/>
    <mergeCell ref="L126:L127"/>
    <mergeCell ref="M126:M127"/>
    <mergeCell ref="A120:A121"/>
    <mergeCell ref="B120:B121"/>
    <mergeCell ref="L120:L121"/>
    <mergeCell ref="M120:M121"/>
    <mergeCell ref="A122:A123"/>
    <mergeCell ref="B122:B123"/>
    <mergeCell ref="L122:L123"/>
    <mergeCell ref="M122:M123"/>
    <mergeCell ref="A132:A133"/>
    <mergeCell ref="B132:B133"/>
    <mergeCell ref="L132:L133"/>
    <mergeCell ref="M132:M133"/>
    <mergeCell ref="A134:A135"/>
    <mergeCell ref="B134:B135"/>
    <mergeCell ref="L134:L135"/>
    <mergeCell ref="M134:M135"/>
    <mergeCell ref="A128:A129"/>
    <mergeCell ref="B128:B129"/>
    <mergeCell ref="L128:L129"/>
    <mergeCell ref="M128:M129"/>
    <mergeCell ref="A130:A131"/>
    <mergeCell ref="B130:B131"/>
    <mergeCell ref="L130:L131"/>
    <mergeCell ref="M130:M131"/>
    <mergeCell ref="A140:A141"/>
    <mergeCell ref="B140:B141"/>
    <mergeCell ref="L140:L141"/>
    <mergeCell ref="M140:M141"/>
    <mergeCell ref="A142:A143"/>
    <mergeCell ref="B142:B143"/>
    <mergeCell ref="L142:L143"/>
    <mergeCell ref="M142:M143"/>
    <mergeCell ref="A136:A137"/>
    <mergeCell ref="B136:B137"/>
    <mergeCell ref="L136:L137"/>
    <mergeCell ref="M136:M137"/>
    <mergeCell ref="A138:A139"/>
    <mergeCell ref="B138:B139"/>
    <mergeCell ref="L138:L139"/>
    <mergeCell ref="M138:M139"/>
    <mergeCell ref="A148:A149"/>
    <mergeCell ref="B148:B149"/>
    <mergeCell ref="L148:L149"/>
    <mergeCell ref="M148:M149"/>
    <mergeCell ref="A150:A151"/>
    <mergeCell ref="B150:B151"/>
    <mergeCell ref="L150:L151"/>
    <mergeCell ref="M150:M151"/>
    <mergeCell ref="A144:A145"/>
    <mergeCell ref="B144:B145"/>
    <mergeCell ref="L144:L145"/>
    <mergeCell ref="M144:M145"/>
    <mergeCell ref="A146:A147"/>
    <mergeCell ref="B146:B147"/>
    <mergeCell ref="L146:L147"/>
    <mergeCell ref="M146:M147"/>
    <mergeCell ref="A156:A157"/>
    <mergeCell ref="B156:B157"/>
    <mergeCell ref="L156:L157"/>
    <mergeCell ref="M156:M157"/>
    <mergeCell ref="A158:A159"/>
    <mergeCell ref="B158:B159"/>
    <mergeCell ref="L158:L159"/>
    <mergeCell ref="M158:M159"/>
    <mergeCell ref="A152:A153"/>
    <mergeCell ref="B152:B153"/>
    <mergeCell ref="L152:L153"/>
    <mergeCell ref="M152:M153"/>
    <mergeCell ref="A154:A155"/>
    <mergeCell ref="B154:B155"/>
    <mergeCell ref="L154:L155"/>
    <mergeCell ref="M154:M155"/>
    <mergeCell ref="A164:A165"/>
    <mergeCell ref="B164:B165"/>
    <mergeCell ref="L164:L165"/>
    <mergeCell ref="M164:M165"/>
    <mergeCell ref="A166:A167"/>
    <mergeCell ref="B166:B167"/>
    <mergeCell ref="L166:L167"/>
    <mergeCell ref="M166:M167"/>
    <mergeCell ref="A160:A161"/>
    <mergeCell ref="B160:B161"/>
    <mergeCell ref="L160:L161"/>
    <mergeCell ref="M160:M161"/>
    <mergeCell ref="A162:A163"/>
    <mergeCell ref="B162:B163"/>
    <mergeCell ref="L162:L163"/>
    <mergeCell ref="M162:M163"/>
    <mergeCell ref="A172:A173"/>
    <mergeCell ref="B172:B173"/>
    <mergeCell ref="L172:L173"/>
    <mergeCell ref="M172:M173"/>
    <mergeCell ref="A174:A175"/>
    <mergeCell ref="B174:B175"/>
    <mergeCell ref="L174:L175"/>
    <mergeCell ref="M174:M175"/>
    <mergeCell ref="A168:A169"/>
    <mergeCell ref="B168:B169"/>
    <mergeCell ref="L168:L169"/>
    <mergeCell ref="M168:M169"/>
    <mergeCell ref="A170:A171"/>
    <mergeCell ref="B170:B171"/>
    <mergeCell ref="L170:L171"/>
    <mergeCell ref="M170:M171"/>
    <mergeCell ref="A180:A181"/>
    <mergeCell ref="B180:B181"/>
    <mergeCell ref="L180:L181"/>
    <mergeCell ref="M180:M181"/>
    <mergeCell ref="A182:A183"/>
    <mergeCell ref="B182:B183"/>
    <mergeCell ref="L182:L183"/>
    <mergeCell ref="M182:M183"/>
    <mergeCell ref="A176:A177"/>
    <mergeCell ref="B176:B177"/>
    <mergeCell ref="L176:L177"/>
    <mergeCell ref="M176:M177"/>
    <mergeCell ref="A178:A179"/>
    <mergeCell ref="B178:B179"/>
    <mergeCell ref="L178:L179"/>
    <mergeCell ref="M178:M179"/>
    <mergeCell ref="A188:A189"/>
    <mergeCell ref="B188:B189"/>
    <mergeCell ref="L188:L189"/>
    <mergeCell ref="M188:M189"/>
    <mergeCell ref="A190:A191"/>
    <mergeCell ref="B190:B191"/>
    <mergeCell ref="L190:L191"/>
    <mergeCell ref="M190:M191"/>
    <mergeCell ref="A184:A185"/>
    <mergeCell ref="B184:B185"/>
    <mergeCell ref="L184:L185"/>
    <mergeCell ref="M184:M185"/>
    <mergeCell ref="A186:A187"/>
    <mergeCell ref="B186:B187"/>
    <mergeCell ref="L186:L187"/>
    <mergeCell ref="M186:M187"/>
    <mergeCell ref="A196:A197"/>
    <mergeCell ref="B196:B197"/>
    <mergeCell ref="L196:L197"/>
    <mergeCell ref="M196:M197"/>
    <mergeCell ref="A198:A199"/>
    <mergeCell ref="B198:B199"/>
    <mergeCell ref="L198:L199"/>
    <mergeCell ref="M198:M199"/>
    <mergeCell ref="A192:A193"/>
    <mergeCell ref="B192:B193"/>
    <mergeCell ref="L192:L193"/>
    <mergeCell ref="M192:M193"/>
    <mergeCell ref="A194:A195"/>
    <mergeCell ref="B194:B195"/>
    <mergeCell ref="L194:L195"/>
    <mergeCell ref="M194:M195"/>
    <mergeCell ref="A204:A205"/>
    <mergeCell ref="B204:B205"/>
    <mergeCell ref="L204:L205"/>
    <mergeCell ref="M204:M205"/>
    <mergeCell ref="A200:A201"/>
    <mergeCell ref="B200:B201"/>
    <mergeCell ref="L200:L201"/>
    <mergeCell ref="M200:M201"/>
    <mergeCell ref="A202:A203"/>
    <mergeCell ref="B202:B203"/>
    <mergeCell ref="L202:L203"/>
    <mergeCell ref="M202:M203"/>
  </mergeCells>
  <phoneticPr fontId="10"/>
  <printOptions horizontalCentered="1"/>
  <pageMargins left="0.19685039370078741" right="0.15748031496062992" top="0.23622047244094491" bottom="0.39370078740157483" header="0.51181102362204722" footer="0.51181102362204722"/>
  <pageSetup paperSize="9" scale="89" firstPageNumber="4294963191" pageOrder="overThenDown" orientation="landscape" horizontalDpi="4294967293" r:id="rId1"/>
  <headerFooter alignWithMargins="0">
    <oddFooter>&amp;L&amp;11＊高体連・学生クラブの会員の証明書のよる受審者および受審依頼状による他区の受審者を受け入れた場合は登録済欄に団体名を記入して下さい。
＊記入の際は楷書で若い年齢順にはっきりと書いて下さい。
　なお、ご記入頂いた個人情報は「（財）全日本剣道連盟および加盟団体における&amp;"ＭＳ 明朝,太字"個人情報保護規定&amp;"ＭＳ 明朝,標準"」に則り適正はつ安全に管理します。
　統計・分析に使用することもありますが、その場合には個人を特定できないように加工して使用します。</oddFooter>
  </headerFooter>
  <rowBreaks count="9" manualBreakCount="9">
    <brk id="25" max="10" man="1"/>
    <brk id="45" max="10" man="1"/>
    <brk id="65" max="10" man="1"/>
    <brk id="85" max="10" man="1"/>
    <brk id="105" max="10" man="1"/>
    <brk id="125" max="10" man="1"/>
    <brk id="145" max="10" man="1"/>
    <brk id="165" max="10" man="1"/>
    <brk id="185"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00B050"/>
  </sheetPr>
  <dimension ref="A1:U102"/>
  <sheetViews>
    <sheetView zoomScale="90" zoomScaleNormal="90" zoomScalePageLayoutView="90" workbookViewId="0">
      <pane ySplit="2" topLeftCell="A3" activePane="bottomLeft" state="frozen"/>
      <selection activeCell="I87" sqref="I87"/>
      <selection pane="bottomLeft" activeCell="A3" sqref="A3"/>
    </sheetView>
  </sheetViews>
  <sheetFormatPr defaultColWidth="15.85546875" defaultRowHeight="12" x14ac:dyDescent="0.15"/>
  <cols>
    <col min="1" max="1" width="4.85546875" customWidth="1"/>
    <col min="2" max="4" width="16.5703125" style="1" customWidth="1"/>
    <col min="5" max="5" width="19.85546875" customWidth="1"/>
    <col min="6" max="6" width="12.42578125" style="2" customWidth="1"/>
    <col min="7" max="7" width="3.85546875" customWidth="1"/>
    <col min="8" max="8" width="10.140625" customWidth="1"/>
    <col min="9" max="9" width="9.85546875" customWidth="1"/>
    <col min="10" max="10" width="38.140625" customWidth="1"/>
    <col min="11" max="11" width="12.140625" style="2" bestFit="1" customWidth="1"/>
    <col min="12" max="12" width="15" customWidth="1"/>
    <col min="13" max="13" width="10.140625" customWidth="1"/>
    <col min="14" max="14" width="8.5703125" style="1" customWidth="1"/>
    <col min="15" max="15" width="4.5703125" customWidth="1"/>
    <col min="16" max="16" width="5.42578125" customWidth="1"/>
    <col min="17" max="17" width="7.85546875" customWidth="1"/>
    <col min="18" max="18" width="4.140625" customWidth="1"/>
    <col min="19" max="19" width="11" customWidth="1"/>
    <col min="20" max="21" width="10.140625" customWidth="1"/>
  </cols>
  <sheetData>
    <row r="1" spans="1:21" ht="22.5" customHeight="1" x14ac:dyDescent="0.15">
      <c r="A1" s="44"/>
      <c r="B1" s="45"/>
      <c r="C1" s="45"/>
      <c r="D1" s="45"/>
      <c r="E1" s="87" t="s">
        <v>26</v>
      </c>
      <c r="F1" s="50">
        <f>基本データ!C3</f>
        <v>45809</v>
      </c>
      <c r="G1" s="44"/>
      <c r="H1" s="44"/>
      <c r="I1" s="44"/>
      <c r="J1" s="44"/>
      <c r="K1" s="108">
        <f>基本データ!C4</f>
        <v>45838</v>
      </c>
      <c r="L1" s="44"/>
      <c r="M1" s="44"/>
      <c r="N1" s="45"/>
      <c r="O1" s="44"/>
      <c r="P1" s="44"/>
      <c r="Q1" s="52" t="s">
        <v>27</v>
      </c>
      <c r="R1" s="110">
        <v>2</v>
      </c>
      <c r="S1" s="44"/>
    </row>
    <row r="2" spans="1:21" s="1" customFormat="1" ht="22.5" customHeight="1" x14ac:dyDescent="0.15">
      <c r="A2" s="98" t="s">
        <v>172</v>
      </c>
      <c r="B2" s="63" t="s">
        <v>92</v>
      </c>
      <c r="C2" s="63" t="s">
        <v>93</v>
      </c>
      <c r="D2" s="63" t="s">
        <v>94</v>
      </c>
      <c r="E2" s="63" t="s">
        <v>95</v>
      </c>
      <c r="F2" s="64" t="s">
        <v>4</v>
      </c>
      <c r="G2" s="63" t="s">
        <v>5</v>
      </c>
      <c r="H2" s="63" t="s">
        <v>42</v>
      </c>
      <c r="I2" s="63" t="s">
        <v>7</v>
      </c>
      <c r="J2" s="63" t="s">
        <v>8</v>
      </c>
      <c r="K2" s="64" t="s">
        <v>9</v>
      </c>
      <c r="L2" s="63" t="s">
        <v>28</v>
      </c>
      <c r="M2" s="63" t="s">
        <v>157</v>
      </c>
      <c r="N2" s="63" t="s">
        <v>10</v>
      </c>
      <c r="O2" s="63" t="s">
        <v>6</v>
      </c>
      <c r="P2" s="197" t="s">
        <v>12</v>
      </c>
      <c r="Q2" s="197"/>
      <c r="R2" s="197"/>
      <c r="S2" s="65" t="s">
        <v>122</v>
      </c>
      <c r="T2" s="65" t="s">
        <v>142</v>
      </c>
    </row>
    <row r="3" spans="1:21" s="41" customFormat="1" ht="22.5" customHeight="1" x14ac:dyDescent="0.15">
      <c r="A3" s="74">
        <v>1</v>
      </c>
      <c r="B3" s="172"/>
      <c r="C3" s="77"/>
      <c r="D3" s="172"/>
      <c r="E3" s="77"/>
      <c r="F3" s="47"/>
      <c r="G3" s="77" t="s">
        <v>169</v>
      </c>
      <c r="H3" s="49"/>
      <c r="I3" s="45"/>
      <c r="J3" s="44"/>
      <c r="K3" s="50"/>
      <c r="L3" s="81"/>
      <c r="M3" s="79"/>
      <c r="N3" s="79"/>
      <c r="O3" s="100" t="str">
        <f t="shared" ref="O3" si="0">IF(F3=0,"",DATEDIF(F3,$F$1,"y"))</f>
        <v/>
      </c>
      <c r="P3" s="101" t="str">
        <f t="shared" ref="P3" si="1">IF(K3 = 0,"",(DATEDIF(K3,$K$1,"y")))</f>
        <v/>
      </c>
      <c r="Q3" s="102" t="str">
        <f t="shared" ref="Q3" si="2">IF(K3 = 0,"",(DATEDIF(K3,$K$1,"ym")))</f>
        <v/>
      </c>
      <c r="R3" s="100" t="str">
        <f t="shared" ref="R3" si="3">IF(K3=0,"",IF(DATEDIF(K3,$K$1,"y")&gt;=$R$1,"○","×"))</f>
        <v/>
      </c>
      <c r="S3" s="77"/>
      <c r="T3" s="1"/>
      <c r="U3" s="1"/>
    </row>
    <row r="4" spans="1:21" s="1" customFormat="1" ht="22.5" customHeight="1" x14ac:dyDescent="0.15">
      <c r="A4" s="74">
        <f>A3+1</f>
        <v>2</v>
      </c>
      <c r="B4" s="172"/>
      <c r="C4" s="77"/>
      <c r="D4" s="172"/>
      <c r="E4" s="77"/>
      <c r="F4" s="50"/>
      <c r="G4" s="79"/>
      <c r="H4" s="49"/>
      <c r="I4" s="45"/>
      <c r="J4" s="44"/>
      <c r="K4" s="50"/>
      <c r="L4" s="81"/>
      <c r="M4" s="79"/>
      <c r="N4" s="79"/>
      <c r="O4" s="100" t="str">
        <f t="shared" ref="O4:O67" si="4">IF(F4=0,"",DATEDIF(F4,$F$1,"y"))</f>
        <v/>
      </c>
      <c r="P4" s="101" t="str">
        <f t="shared" ref="P4:P67" si="5">IF(K4 = 0,"",(DATEDIF(K4,$K$1,"y")))</f>
        <v/>
      </c>
      <c r="Q4" s="102" t="str">
        <f t="shared" ref="Q4:Q67" si="6">IF(K4 = 0,"",(DATEDIF(K4,$K$1,"ym")))</f>
        <v/>
      </c>
      <c r="R4" s="100" t="str">
        <f t="shared" ref="R4:R67" si="7">IF(K4=0,"",IF(DATEDIF(K4,$K$1,"y")&gt;=$R$1,"○","×"))</f>
        <v/>
      </c>
      <c r="S4" s="49"/>
    </row>
    <row r="5" spans="1:21" s="41" customFormat="1" ht="22.5" customHeight="1" x14ac:dyDescent="0.15">
      <c r="A5" s="74">
        <f t="shared" ref="A5:A68" si="8">A4+1</f>
        <v>3</v>
      </c>
      <c r="B5" s="173"/>
      <c r="C5" s="49"/>
      <c r="D5" s="172"/>
      <c r="E5" s="77"/>
      <c r="F5" s="99"/>
      <c r="G5" s="77"/>
      <c r="H5" s="77"/>
      <c r="I5" s="77"/>
      <c r="J5" s="84"/>
      <c r="K5" s="99"/>
      <c r="L5" s="81"/>
      <c r="M5" s="79"/>
      <c r="N5" s="77"/>
      <c r="O5" s="100" t="str">
        <f t="shared" si="4"/>
        <v/>
      </c>
      <c r="P5" s="101" t="str">
        <f t="shared" si="5"/>
        <v/>
      </c>
      <c r="Q5" s="102" t="str">
        <f t="shared" si="6"/>
        <v/>
      </c>
      <c r="R5" s="100" t="str">
        <f t="shared" si="7"/>
        <v/>
      </c>
      <c r="S5" s="49"/>
      <c r="T5" s="1"/>
      <c r="U5" s="1"/>
    </row>
    <row r="6" spans="1:21" s="1" customFormat="1" ht="22.5" customHeight="1" x14ac:dyDescent="0.15">
      <c r="A6" s="74">
        <f t="shared" si="8"/>
        <v>4</v>
      </c>
      <c r="B6" s="172"/>
      <c r="C6" s="77"/>
      <c r="D6" s="172"/>
      <c r="E6" s="77"/>
      <c r="F6" s="50"/>
      <c r="G6" s="79"/>
      <c r="H6" s="49"/>
      <c r="I6" s="45"/>
      <c r="J6" s="44"/>
      <c r="K6" s="99"/>
      <c r="L6" s="81"/>
      <c r="M6" s="79"/>
      <c r="N6" s="77"/>
      <c r="O6" s="100" t="str">
        <f t="shared" si="4"/>
        <v/>
      </c>
      <c r="P6" s="101" t="str">
        <f t="shared" si="5"/>
        <v/>
      </c>
      <c r="Q6" s="102" t="str">
        <f t="shared" si="6"/>
        <v/>
      </c>
      <c r="R6" s="100" t="str">
        <f t="shared" si="7"/>
        <v/>
      </c>
      <c r="S6" s="49"/>
    </row>
    <row r="7" spans="1:21" s="1" customFormat="1" ht="22.5" customHeight="1" x14ac:dyDescent="0.15">
      <c r="A7" s="74">
        <f t="shared" si="8"/>
        <v>5</v>
      </c>
      <c r="B7" s="173"/>
      <c r="C7" s="49"/>
      <c r="D7" s="172"/>
      <c r="E7" s="77"/>
      <c r="F7" s="99"/>
      <c r="G7" s="79"/>
      <c r="H7" s="77"/>
      <c r="I7" s="77"/>
      <c r="J7" s="84"/>
      <c r="K7" s="99"/>
      <c r="L7" s="81"/>
      <c r="M7" s="77"/>
      <c r="N7" s="77"/>
      <c r="O7" s="100" t="str">
        <f t="shared" si="4"/>
        <v/>
      </c>
      <c r="P7" s="101" t="str">
        <f t="shared" si="5"/>
        <v/>
      </c>
      <c r="Q7" s="102" t="str">
        <f t="shared" si="6"/>
        <v/>
      </c>
      <c r="R7" s="100" t="str">
        <f t="shared" si="7"/>
        <v/>
      </c>
      <c r="S7" s="77"/>
    </row>
    <row r="8" spans="1:21" ht="22.5" customHeight="1" x14ac:dyDescent="0.15">
      <c r="A8" s="74">
        <f t="shared" si="8"/>
        <v>6</v>
      </c>
      <c r="B8" s="174"/>
      <c r="C8" s="45"/>
      <c r="D8" s="172"/>
      <c r="E8" s="77"/>
      <c r="F8" s="103"/>
      <c r="G8" s="79"/>
      <c r="H8" s="77"/>
      <c r="I8" s="79"/>
      <c r="J8" s="83"/>
      <c r="K8" s="99"/>
      <c r="L8" s="81"/>
      <c r="M8" s="79"/>
      <c r="N8" s="79"/>
      <c r="O8" s="100" t="str">
        <f t="shared" si="4"/>
        <v/>
      </c>
      <c r="P8" s="101" t="str">
        <f t="shared" si="5"/>
        <v/>
      </c>
      <c r="Q8" s="102" t="str">
        <f t="shared" si="6"/>
        <v/>
      </c>
      <c r="R8" s="100" t="str">
        <f t="shared" si="7"/>
        <v/>
      </c>
      <c r="S8" s="77"/>
      <c r="T8" s="1"/>
    </row>
    <row r="9" spans="1:21" s="1" customFormat="1" ht="22.5" customHeight="1" x14ac:dyDescent="0.15">
      <c r="A9" s="74">
        <f t="shared" si="8"/>
        <v>7</v>
      </c>
      <c r="B9" s="173"/>
      <c r="C9" s="49"/>
      <c r="D9" s="172"/>
      <c r="E9" s="77"/>
      <c r="F9" s="99"/>
      <c r="G9" s="79"/>
      <c r="H9" s="77"/>
      <c r="I9" s="79"/>
      <c r="J9" s="83"/>
      <c r="K9" s="99"/>
      <c r="L9" s="81"/>
      <c r="M9" s="77"/>
      <c r="N9" s="77"/>
      <c r="O9" s="100" t="str">
        <f t="shared" si="4"/>
        <v/>
      </c>
      <c r="P9" s="101" t="str">
        <f t="shared" si="5"/>
        <v/>
      </c>
      <c r="Q9" s="102" t="str">
        <f t="shared" si="6"/>
        <v/>
      </c>
      <c r="R9" s="100" t="str">
        <f t="shared" si="7"/>
        <v/>
      </c>
      <c r="S9" s="77"/>
    </row>
    <row r="10" spans="1:21" s="1" customFormat="1" ht="22.5" customHeight="1" x14ac:dyDescent="0.15">
      <c r="A10" s="74">
        <f t="shared" si="8"/>
        <v>8</v>
      </c>
      <c r="B10" s="174"/>
      <c r="C10" s="45"/>
      <c r="D10" s="172"/>
      <c r="E10" s="77"/>
      <c r="F10" s="103"/>
      <c r="G10" s="79"/>
      <c r="H10" s="77"/>
      <c r="I10" s="79"/>
      <c r="J10" s="83"/>
      <c r="K10" s="99"/>
      <c r="L10" s="81"/>
      <c r="M10" s="77"/>
      <c r="N10" s="77"/>
      <c r="O10" s="100" t="str">
        <f t="shared" si="4"/>
        <v/>
      </c>
      <c r="P10" s="101" t="str">
        <f t="shared" si="5"/>
        <v/>
      </c>
      <c r="Q10" s="102" t="str">
        <f t="shared" si="6"/>
        <v/>
      </c>
      <c r="R10" s="100" t="str">
        <f t="shared" si="7"/>
        <v/>
      </c>
      <c r="S10" s="77"/>
    </row>
    <row r="11" spans="1:21" s="1" customFormat="1" ht="22.5" customHeight="1" x14ac:dyDescent="0.15">
      <c r="A11" s="74">
        <f t="shared" si="8"/>
        <v>9</v>
      </c>
      <c r="B11" s="49"/>
      <c r="C11" s="49"/>
      <c r="D11" s="49"/>
      <c r="E11" s="77"/>
      <c r="F11" s="99"/>
      <c r="G11" s="79"/>
      <c r="H11" s="77"/>
      <c r="I11" s="77"/>
      <c r="J11" s="84"/>
      <c r="K11" s="99"/>
      <c r="L11" s="81"/>
      <c r="M11" s="77"/>
      <c r="N11" s="77"/>
      <c r="O11" s="100" t="str">
        <f t="shared" si="4"/>
        <v/>
      </c>
      <c r="P11" s="101" t="str">
        <f t="shared" si="5"/>
        <v/>
      </c>
      <c r="Q11" s="102" t="str">
        <f t="shared" si="6"/>
        <v/>
      </c>
      <c r="R11" s="100" t="str">
        <f t="shared" si="7"/>
        <v/>
      </c>
      <c r="S11" s="77"/>
    </row>
    <row r="12" spans="1:21" s="1" customFormat="1" ht="22.5" customHeight="1" x14ac:dyDescent="0.15">
      <c r="A12" s="74">
        <f t="shared" si="8"/>
        <v>10</v>
      </c>
      <c r="B12" s="49"/>
      <c r="C12" s="49"/>
      <c r="D12" s="49"/>
      <c r="E12" s="77"/>
      <c r="F12" s="99"/>
      <c r="G12" s="79"/>
      <c r="H12" s="77"/>
      <c r="I12" s="77"/>
      <c r="J12" s="84"/>
      <c r="K12" s="99"/>
      <c r="L12" s="81"/>
      <c r="M12" s="77"/>
      <c r="N12" s="77"/>
      <c r="O12" s="100" t="str">
        <f t="shared" si="4"/>
        <v/>
      </c>
      <c r="P12" s="101" t="str">
        <f t="shared" si="5"/>
        <v/>
      </c>
      <c r="Q12" s="102" t="str">
        <f t="shared" si="6"/>
        <v/>
      </c>
      <c r="R12" s="100" t="str">
        <f t="shared" si="7"/>
        <v/>
      </c>
      <c r="S12" s="77"/>
    </row>
    <row r="13" spans="1:21" s="41" customFormat="1" ht="22.5" customHeight="1" x14ac:dyDescent="0.15">
      <c r="A13" s="74">
        <f t="shared" si="8"/>
        <v>11</v>
      </c>
      <c r="B13" s="175"/>
      <c r="C13" s="158"/>
      <c r="D13" s="175"/>
      <c r="E13" s="158"/>
      <c r="F13" s="176"/>
      <c r="G13" s="177"/>
      <c r="H13" s="178"/>
      <c r="I13" s="179"/>
      <c r="J13" s="180"/>
      <c r="K13" s="181"/>
      <c r="L13" s="182"/>
      <c r="M13" s="177"/>
      <c r="N13" s="158"/>
      <c r="O13" s="100" t="str">
        <f t="shared" si="4"/>
        <v/>
      </c>
      <c r="P13" s="101" t="str">
        <f t="shared" si="5"/>
        <v/>
      </c>
      <c r="Q13" s="102" t="str">
        <f t="shared" si="6"/>
        <v/>
      </c>
      <c r="R13" s="100" t="str">
        <f t="shared" si="7"/>
        <v/>
      </c>
      <c r="S13" s="158"/>
      <c r="T13" s="1"/>
      <c r="U13" s="1"/>
    </row>
    <row r="14" spans="1:21" s="1" customFormat="1" ht="22.5" customHeight="1" x14ac:dyDescent="0.15">
      <c r="A14" s="74">
        <f t="shared" si="8"/>
        <v>12</v>
      </c>
      <c r="B14" s="183"/>
      <c r="C14" s="178"/>
      <c r="D14" s="175"/>
      <c r="E14" s="158"/>
      <c r="F14" s="181"/>
      <c r="G14" s="177"/>
      <c r="H14" s="158"/>
      <c r="I14" s="158"/>
      <c r="J14" s="184"/>
      <c r="K14" s="181"/>
      <c r="L14" s="182"/>
      <c r="M14" s="158"/>
      <c r="N14" s="158"/>
      <c r="O14" s="100" t="str">
        <f t="shared" si="4"/>
        <v/>
      </c>
      <c r="P14" s="101" t="str">
        <f t="shared" si="5"/>
        <v/>
      </c>
      <c r="Q14" s="102" t="str">
        <f t="shared" si="6"/>
        <v/>
      </c>
      <c r="R14" s="100" t="str">
        <f t="shared" si="7"/>
        <v/>
      </c>
      <c r="S14" s="158"/>
    </row>
    <row r="15" spans="1:21" s="1" customFormat="1" ht="22.5" customHeight="1" x14ac:dyDescent="0.15">
      <c r="A15" s="74">
        <f t="shared" si="8"/>
        <v>13</v>
      </c>
      <c r="B15" s="185"/>
      <c r="C15" s="179"/>
      <c r="D15" s="175"/>
      <c r="E15" s="158"/>
      <c r="F15" s="186"/>
      <c r="G15" s="177"/>
      <c r="H15" s="158"/>
      <c r="I15" s="177"/>
      <c r="J15" s="187"/>
      <c r="K15" s="181"/>
      <c r="L15" s="182"/>
      <c r="M15" s="177"/>
      <c r="N15" s="177"/>
      <c r="O15" s="100" t="str">
        <f t="shared" si="4"/>
        <v/>
      </c>
      <c r="P15" s="101" t="str">
        <f t="shared" si="5"/>
        <v/>
      </c>
      <c r="Q15" s="102" t="str">
        <f t="shared" si="6"/>
        <v/>
      </c>
      <c r="R15" s="100" t="str">
        <f t="shared" si="7"/>
        <v/>
      </c>
      <c r="S15" s="158"/>
    </row>
    <row r="16" spans="1:21" s="41" customFormat="1" ht="22.5" customHeight="1" x14ac:dyDescent="0.15">
      <c r="A16" s="74">
        <f t="shared" si="8"/>
        <v>14</v>
      </c>
      <c r="B16" s="183"/>
      <c r="C16" s="178"/>
      <c r="D16" s="175"/>
      <c r="E16" s="158"/>
      <c r="F16" s="181"/>
      <c r="G16" s="177"/>
      <c r="H16" s="158"/>
      <c r="I16" s="177"/>
      <c r="J16" s="187"/>
      <c r="K16" s="181"/>
      <c r="L16" s="182"/>
      <c r="M16" s="158"/>
      <c r="N16" s="158"/>
      <c r="O16" s="100" t="str">
        <f t="shared" si="4"/>
        <v/>
      </c>
      <c r="P16" s="101" t="str">
        <f t="shared" si="5"/>
        <v/>
      </c>
      <c r="Q16" s="102" t="str">
        <f t="shared" si="6"/>
        <v/>
      </c>
      <c r="R16" s="100" t="str">
        <f t="shared" si="7"/>
        <v/>
      </c>
      <c r="S16" s="158"/>
      <c r="T16" s="1"/>
      <c r="U16" s="1"/>
    </row>
    <row r="17" spans="1:21" s="41" customFormat="1" ht="22.5" customHeight="1" x14ac:dyDescent="0.15">
      <c r="A17" s="74">
        <f t="shared" si="8"/>
        <v>15</v>
      </c>
      <c r="B17" s="185"/>
      <c r="C17" s="179"/>
      <c r="D17" s="175"/>
      <c r="E17" s="158"/>
      <c r="F17" s="186"/>
      <c r="G17" s="177"/>
      <c r="H17" s="158"/>
      <c r="I17" s="177"/>
      <c r="J17" s="187"/>
      <c r="K17" s="181"/>
      <c r="L17" s="182"/>
      <c r="M17" s="158"/>
      <c r="N17" s="158"/>
      <c r="O17" s="100" t="str">
        <f t="shared" si="4"/>
        <v/>
      </c>
      <c r="P17" s="101" t="str">
        <f t="shared" si="5"/>
        <v/>
      </c>
      <c r="Q17" s="102" t="str">
        <f t="shared" si="6"/>
        <v/>
      </c>
      <c r="R17" s="100" t="str">
        <f t="shared" si="7"/>
        <v/>
      </c>
      <c r="S17" s="158"/>
      <c r="T17" s="1"/>
      <c r="U17" s="1"/>
    </row>
    <row r="18" spans="1:21" s="41" customFormat="1" ht="22.5" customHeight="1" x14ac:dyDescent="0.15">
      <c r="A18" s="74">
        <f t="shared" si="8"/>
        <v>16</v>
      </c>
      <c r="B18" s="49"/>
      <c r="C18" s="49"/>
      <c r="D18" s="49"/>
      <c r="E18" s="77"/>
      <c r="F18" s="99"/>
      <c r="G18" s="79"/>
      <c r="H18" s="77"/>
      <c r="I18" s="77"/>
      <c r="J18" s="84"/>
      <c r="K18" s="99"/>
      <c r="L18" s="81"/>
      <c r="M18" s="77"/>
      <c r="N18" s="79"/>
      <c r="O18" s="100" t="str">
        <f t="shared" si="4"/>
        <v/>
      </c>
      <c r="P18" s="101" t="str">
        <f t="shared" si="5"/>
        <v/>
      </c>
      <c r="Q18" s="102" t="str">
        <f t="shared" si="6"/>
        <v/>
      </c>
      <c r="R18" s="100" t="str">
        <f t="shared" si="7"/>
        <v/>
      </c>
      <c r="S18" s="158"/>
      <c r="T18" s="1"/>
      <c r="U18" s="1"/>
    </row>
    <row r="19" spans="1:21" s="41" customFormat="1" ht="22.5" customHeight="1" x14ac:dyDescent="0.15">
      <c r="A19" s="74">
        <f t="shared" si="8"/>
        <v>17</v>
      </c>
      <c r="B19" s="49"/>
      <c r="C19" s="49"/>
      <c r="D19" s="49"/>
      <c r="E19" s="77"/>
      <c r="F19" s="99"/>
      <c r="G19" s="79"/>
      <c r="H19" s="77"/>
      <c r="I19" s="77"/>
      <c r="J19" s="84"/>
      <c r="K19" s="99"/>
      <c r="L19" s="81"/>
      <c r="M19" s="77"/>
      <c r="N19" s="79"/>
      <c r="O19" s="100" t="str">
        <f t="shared" si="4"/>
        <v/>
      </c>
      <c r="P19" s="101" t="str">
        <f t="shared" si="5"/>
        <v/>
      </c>
      <c r="Q19" s="102" t="str">
        <f t="shared" si="6"/>
        <v/>
      </c>
      <c r="R19" s="100" t="str">
        <f t="shared" si="7"/>
        <v/>
      </c>
      <c r="S19" s="77"/>
      <c r="T19" s="1"/>
      <c r="U19" s="1"/>
    </row>
    <row r="20" spans="1:21" s="1" customFormat="1" ht="22.5" customHeight="1" x14ac:dyDescent="0.15">
      <c r="A20" s="74">
        <f t="shared" si="8"/>
        <v>18</v>
      </c>
      <c r="B20" s="45"/>
      <c r="C20" s="45"/>
      <c r="D20" s="45"/>
      <c r="E20" s="77"/>
      <c r="F20" s="103"/>
      <c r="G20" s="79"/>
      <c r="H20" s="77"/>
      <c r="I20" s="79"/>
      <c r="J20" s="83"/>
      <c r="K20" s="99"/>
      <c r="L20" s="81"/>
      <c r="M20" s="79"/>
      <c r="N20" s="79"/>
      <c r="O20" s="100" t="str">
        <f t="shared" si="4"/>
        <v/>
      </c>
      <c r="P20" s="101" t="str">
        <f t="shared" si="5"/>
        <v/>
      </c>
      <c r="Q20" s="102" t="str">
        <f t="shared" si="6"/>
        <v/>
      </c>
      <c r="R20" s="100" t="str">
        <f t="shared" si="7"/>
        <v/>
      </c>
      <c r="S20" s="77"/>
    </row>
    <row r="21" spans="1:21" s="41" customFormat="1" ht="22.5" customHeight="1" x14ac:dyDescent="0.15">
      <c r="A21" s="74">
        <f t="shared" si="8"/>
        <v>19</v>
      </c>
      <c r="B21" s="49"/>
      <c r="C21" s="49"/>
      <c r="D21" s="49"/>
      <c r="E21" s="77"/>
      <c r="F21" s="99"/>
      <c r="G21" s="79"/>
      <c r="H21" s="77"/>
      <c r="I21" s="77"/>
      <c r="J21" s="84"/>
      <c r="K21" s="99"/>
      <c r="L21" s="81"/>
      <c r="M21" s="77"/>
      <c r="N21" s="79"/>
      <c r="O21" s="100" t="str">
        <f t="shared" si="4"/>
        <v/>
      </c>
      <c r="P21" s="101" t="str">
        <f t="shared" si="5"/>
        <v/>
      </c>
      <c r="Q21" s="102" t="str">
        <f t="shared" si="6"/>
        <v/>
      </c>
      <c r="R21" s="100" t="str">
        <f t="shared" si="7"/>
        <v/>
      </c>
      <c r="S21" s="77"/>
      <c r="T21" s="1"/>
      <c r="U21" s="1"/>
    </row>
    <row r="22" spans="1:21" s="1" customFormat="1" ht="22.5" customHeight="1" x14ac:dyDescent="0.15">
      <c r="A22" s="74">
        <f t="shared" si="8"/>
        <v>20</v>
      </c>
      <c r="B22" s="45"/>
      <c r="C22" s="45"/>
      <c r="D22" s="45"/>
      <c r="E22" s="77"/>
      <c r="F22" s="103"/>
      <c r="G22" s="77"/>
      <c r="H22" s="77"/>
      <c r="I22" s="79"/>
      <c r="J22" s="83"/>
      <c r="K22" s="99"/>
      <c r="L22" s="83"/>
      <c r="M22" s="77"/>
      <c r="N22" s="79"/>
      <c r="O22" s="100" t="str">
        <f t="shared" si="4"/>
        <v/>
      </c>
      <c r="P22" s="101" t="str">
        <f t="shared" si="5"/>
        <v/>
      </c>
      <c r="Q22" s="102" t="str">
        <f t="shared" si="6"/>
        <v/>
      </c>
      <c r="R22" s="100" t="str">
        <f t="shared" si="7"/>
        <v/>
      </c>
      <c r="S22" s="77"/>
    </row>
    <row r="23" spans="1:21" s="1" customFormat="1" ht="22.5" customHeight="1" x14ac:dyDescent="0.15">
      <c r="A23" s="74">
        <f t="shared" si="8"/>
        <v>21</v>
      </c>
      <c r="B23" s="45"/>
      <c r="C23" s="45"/>
      <c r="D23" s="45"/>
      <c r="E23" s="77"/>
      <c r="F23" s="103"/>
      <c r="G23" s="77"/>
      <c r="H23" s="77"/>
      <c r="I23" s="79"/>
      <c r="J23" s="83"/>
      <c r="K23" s="99"/>
      <c r="L23" s="81"/>
      <c r="M23" s="79"/>
      <c r="N23" s="79"/>
      <c r="O23" s="100" t="str">
        <f t="shared" si="4"/>
        <v/>
      </c>
      <c r="P23" s="101" t="str">
        <f t="shared" si="5"/>
        <v/>
      </c>
      <c r="Q23" s="102" t="str">
        <f t="shared" si="6"/>
        <v/>
      </c>
      <c r="R23" s="100" t="str">
        <f t="shared" si="7"/>
        <v/>
      </c>
      <c r="S23" s="77"/>
    </row>
    <row r="24" spans="1:21" s="1" customFormat="1" ht="22.5" customHeight="1" x14ac:dyDescent="0.15">
      <c r="A24" s="74">
        <f t="shared" si="8"/>
        <v>22</v>
      </c>
      <c r="B24" s="49"/>
      <c r="C24" s="49"/>
      <c r="D24" s="49"/>
      <c r="E24" s="77"/>
      <c r="F24" s="99"/>
      <c r="G24" s="77"/>
      <c r="H24" s="77"/>
      <c r="I24" s="77"/>
      <c r="J24" s="84"/>
      <c r="K24" s="99"/>
      <c r="L24" s="83"/>
      <c r="M24" s="77"/>
      <c r="N24" s="77"/>
      <c r="O24" s="100" t="str">
        <f t="shared" si="4"/>
        <v/>
      </c>
      <c r="P24" s="101" t="str">
        <f t="shared" si="5"/>
        <v/>
      </c>
      <c r="Q24" s="102" t="str">
        <f t="shared" si="6"/>
        <v/>
      </c>
      <c r="R24" s="100" t="str">
        <f t="shared" si="7"/>
        <v/>
      </c>
      <c r="S24" s="77"/>
    </row>
    <row r="25" spans="1:21" s="1" customFormat="1" ht="22.5" customHeight="1" x14ac:dyDescent="0.15">
      <c r="A25" s="74">
        <f t="shared" si="8"/>
        <v>23</v>
      </c>
      <c r="B25" s="49"/>
      <c r="C25" s="49"/>
      <c r="D25" s="49"/>
      <c r="E25" s="77"/>
      <c r="F25" s="99"/>
      <c r="G25" s="77"/>
      <c r="H25" s="77"/>
      <c r="I25" s="77"/>
      <c r="J25" s="84"/>
      <c r="K25" s="99"/>
      <c r="L25" s="81"/>
      <c r="M25" s="77"/>
      <c r="N25" s="77"/>
      <c r="O25" s="100" t="str">
        <f t="shared" si="4"/>
        <v/>
      </c>
      <c r="P25" s="101" t="str">
        <f t="shared" si="5"/>
        <v/>
      </c>
      <c r="Q25" s="102" t="str">
        <f t="shared" si="6"/>
        <v/>
      </c>
      <c r="R25" s="100" t="str">
        <f t="shared" si="7"/>
        <v/>
      </c>
      <c r="S25" s="77"/>
    </row>
    <row r="26" spans="1:21" s="1" customFormat="1" ht="22.5" customHeight="1" x14ac:dyDescent="0.15">
      <c r="A26" s="74">
        <f t="shared" si="8"/>
        <v>24</v>
      </c>
      <c r="B26" s="49"/>
      <c r="C26" s="49"/>
      <c r="D26" s="49"/>
      <c r="E26" s="77"/>
      <c r="F26" s="99"/>
      <c r="G26" s="77"/>
      <c r="H26" s="77"/>
      <c r="I26" s="77"/>
      <c r="J26" s="84"/>
      <c r="K26" s="99"/>
      <c r="L26" s="81"/>
      <c r="M26" s="79"/>
      <c r="N26" s="77"/>
      <c r="O26" s="100" t="str">
        <f t="shared" si="4"/>
        <v/>
      </c>
      <c r="P26" s="101" t="str">
        <f t="shared" si="5"/>
        <v/>
      </c>
      <c r="Q26" s="102" t="str">
        <f t="shared" si="6"/>
        <v/>
      </c>
      <c r="R26" s="100" t="str">
        <f t="shared" si="7"/>
        <v/>
      </c>
      <c r="S26" s="77"/>
    </row>
    <row r="27" spans="1:21" s="1" customFormat="1" ht="22.5" customHeight="1" x14ac:dyDescent="0.15">
      <c r="A27" s="74">
        <f t="shared" si="8"/>
        <v>25</v>
      </c>
      <c r="B27" s="49"/>
      <c r="C27" s="49"/>
      <c r="D27" s="49"/>
      <c r="E27" s="77"/>
      <c r="F27" s="99"/>
      <c r="G27" s="49"/>
      <c r="H27" s="77"/>
      <c r="I27" s="77"/>
      <c r="J27" s="84"/>
      <c r="K27" s="99"/>
      <c r="L27" s="81"/>
      <c r="M27" s="77"/>
      <c r="N27" s="77"/>
      <c r="O27" s="100" t="str">
        <f t="shared" si="4"/>
        <v/>
      </c>
      <c r="P27" s="101" t="str">
        <f t="shared" si="5"/>
        <v/>
      </c>
      <c r="Q27" s="102" t="str">
        <f t="shared" si="6"/>
        <v/>
      </c>
      <c r="R27" s="100" t="str">
        <f t="shared" si="7"/>
        <v/>
      </c>
      <c r="S27" s="77"/>
    </row>
    <row r="28" spans="1:21" s="1" customFormat="1" ht="22.5" customHeight="1" x14ac:dyDescent="0.15">
      <c r="A28" s="74">
        <f t="shared" si="8"/>
        <v>26</v>
      </c>
      <c r="B28" s="49"/>
      <c r="C28" s="49"/>
      <c r="D28" s="49"/>
      <c r="E28" s="77"/>
      <c r="F28" s="99"/>
      <c r="G28" s="49"/>
      <c r="H28" s="77"/>
      <c r="I28" s="77"/>
      <c r="J28" s="84"/>
      <c r="K28" s="99"/>
      <c r="L28" s="81"/>
      <c r="M28" s="77"/>
      <c r="N28" s="77"/>
      <c r="O28" s="100" t="str">
        <f t="shared" si="4"/>
        <v/>
      </c>
      <c r="P28" s="101" t="str">
        <f t="shared" si="5"/>
        <v/>
      </c>
      <c r="Q28" s="102" t="str">
        <f t="shared" si="6"/>
        <v/>
      </c>
      <c r="R28" s="100" t="str">
        <f t="shared" si="7"/>
        <v/>
      </c>
      <c r="S28" s="77"/>
    </row>
    <row r="29" spans="1:21" s="1" customFormat="1" ht="22.5" customHeight="1" x14ac:dyDescent="0.15">
      <c r="A29" s="74">
        <f t="shared" si="8"/>
        <v>27</v>
      </c>
      <c r="B29" s="49"/>
      <c r="C29" s="49"/>
      <c r="D29" s="49"/>
      <c r="E29" s="77"/>
      <c r="F29" s="50"/>
      <c r="G29" s="49"/>
      <c r="H29" s="49"/>
      <c r="I29" s="49"/>
      <c r="J29" s="51"/>
      <c r="K29" s="50"/>
      <c r="L29" s="81"/>
      <c r="M29" s="77"/>
      <c r="N29" s="77"/>
      <c r="O29" s="100" t="str">
        <f t="shared" si="4"/>
        <v/>
      </c>
      <c r="P29" s="101" t="str">
        <f t="shared" si="5"/>
        <v/>
      </c>
      <c r="Q29" s="102" t="str">
        <f t="shared" si="6"/>
        <v/>
      </c>
      <c r="R29" s="100" t="str">
        <f t="shared" si="7"/>
        <v/>
      </c>
      <c r="S29" s="77"/>
    </row>
    <row r="30" spans="1:21" s="1" customFormat="1" ht="22.5" customHeight="1" x14ac:dyDescent="0.15">
      <c r="A30" s="74">
        <f t="shared" si="8"/>
        <v>28</v>
      </c>
      <c r="B30" s="49"/>
      <c r="C30" s="49"/>
      <c r="D30" s="49"/>
      <c r="E30" s="77"/>
      <c r="F30" s="50"/>
      <c r="G30" s="49"/>
      <c r="H30" s="49"/>
      <c r="I30" s="49"/>
      <c r="J30" s="51"/>
      <c r="K30" s="50"/>
      <c r="L30" s="81"/>
      <c r="M30" s="77"/>
      <c r="N30" s="77"/>
      <c r="O30" s="100" t="str">
        <f t="shared" si="4"/>
        <v/>
      </c>
      <c r="P30" s="101" t="str">
        <f t="shared" si="5"/>
        <v/>
      </c>
      <c r="Q30" s="102" t="str">
        <f t="shared" si="6"/>
        <v/>
      </c>
      <c r="R30" s="100" t="str">
        <f t="shared" si="7"/>
        <v/>
      </c>
      <c r="S30" s="49"/>
    </row>
    <row r="31" spans="1:21" s="1" customFormat="1" ht="22.5" customHeight="1" x14ac:dyDescent="0.15">
      <c r="A31" s="74">
        <f t="shared" si="8"/>
        <v>29</v>
      </c>
      <c r="B31" s="49"/>
      <c r="C31" s="49"/>
      <c r="D31" s="49"/>
      <c r="E31" s="77"/>
      <c r="F31" s="50"/>
      <c r="G31" s="49"/>
      <c r="H31" s="49"/>
      <c r="I31" s="49"/>
      <c r="J31" s="51"/>
      <c r="K31" s="50"/>
      <c r="L31" s="81"/>
      <c r="M31" s="77"/>
      <c r="N31" s="77"/>
      <c r="O31" s="100" t="str">
        <f t="shared" si="4"/>
        <v/>
      </c>
      <c r="P31" s="101" t="str">
        <f t="shared" si="5"/>
        <v/>
      </c>
      <c r="Q31" s="102" t="str">
        <f t="shared" si="6"/>
        <v/>
      </c>
      <c r="R31" s="100" t="str">
        <f t="shared" si="7"/>
        <v/>
      </c>
      <c r="S31" s="49"/>
    </row>
    <row r="32" spans="1:21" s="1" customFormat="1" ht="22.5" customHeight="1" x14ac:dyDescent="0.15">
      <c r="A32" s="74">
        <f t="shared" si="8"/>
        <v>30</v>
      </c>
      <c r="B32" s="49"/>
      <c r="C32" s="49"/>
      <c r="D32" s="49"/>
      <c r="E32" s="77"/>
      <c r="F32" s="50"/>
      <c r="G32" s="49"/>
      <c r="H32" s="49"/>
      <c r="I32" s="49"/>
      <c r="J32" s="51"/>
      <c r="K32" s="50"/>
      <c r="L32" s="81"/>
      <c r="M32" s="77"/>
      <c r="N32" s="77"/>
      <c r="O32" s="100" t="str">
        <f t="shared" si="4"/>
        <v/>
      </c>
      <c r="P32" s="101" t="str">
        <f t="shared" si="5"/>
        <v/>
      </c>
      <c r="Q32" s="102" t="str">
        <f t="shared" si="6"/>
        <v/>
      </c>
      <c r="R32" s="100" t="str">
        <f t="shared" si="7"/>
        <v/>
      </c>
      <c r="S32" s="49"/>
    </row>
    <row r="33" spans="1:19" s="1" customFormat="1" ht="22.5" customHeight="1" x14ac:dyDescent="0.15">
      <c r="A33" s="74">
        <f t="shared" si="8"/>
        <v>31</v>
      </c>
      <c r="B33" s="49"/>
      <c r="C33" s="49"/>
      <c r="D33" s="49"/>
      <c r="E33" s="77"/>
      <c r="F33" s="50"/>
      <c r="G33" s="49"/>
      <c r="H33" s="49"/>
      <c r="I33" s="49"/>
      <c r="J33" s="51"/>
      <c r="K33" s="50"/>
      <c r="L33" s="81"/>
      <c r="M33" s="77"/>
      <c r="N33" s="77"/>
      <c r="O33" s="100" t="str">
        <f t="shared" si="4"/>
        <v/>
      </c>
      <c r="P33" s="101" t="str">
        <f t="shared" si="5"/>
        <v/>
      </c>
      <c r="Q33" s="102" t="str">
        <f t="shared" si="6"/>
        <v/>
      </c>
      <c r="R33" s="100" t="str">
        <f t="shared" si="7"/>
        <v/>
      </c>
      <c r="S33" s="49"/>
    </row>
    <row r="34" spans="1:19" s="1" customFormat="1" ht="22.5" customHeight="1" x14ac:dyDescent="0.15">
      <c r="A34" s="74">
        <f t="shared" si="8"/>
        <v>32</v>
      </c>
      <c r="B34" s="49"/>
      <c r="C34" s="49"/>
      <c r="D34" s="49"/>
      <c r="E34" s="77"/>
      <c r="F34" s="50"/>
      <c r="G34" s="49"/>
      <c r="H34" s="49"/>
      <c r="I34" s="49"/>
      <c r="J34" s="51"/>
      <c r="K34" s="50"/>
      <c r="L34" s="84"/>
      <c r="M34" s="77"/>
      <c r="N34" s="77"/>
      <c r="O34" s="100" t="str">
        <f t="shared" si="4"/>
        <v/>
      </c>
      <c r="P34" s="101" t="str">
        <f t="shared" si="5"/>
        <v/>
      </c>
      <c r="Q34" s="102" t="str">
        <f t="shared" si="6"/>
        <v/>
      </c>
      <c r="R34" s="100" t="str">
        <f t="shared" si="7"/>
        <v/>
      </c>
      <c r="S34" s="49"/>
    </row>
    <row r="35" spans="1:19" s="1" customFormat="1" ht="22.5" customHeight="1" x14ac:dyDescent="0.15">
      <c r="A35" s="74">
        <f t="shared" si="8"/>
        <v>33</v>
      </c>
      <c r="B35" s="49"/>
      <c r="C35" s="49"/>
      <c r="D35" s="49"/>
      <c r="E35" s="77"/>
      <c r="F35" s="50"/>
      <c r="G35" s="49"/>
      <c r="H35" s="49"/>
      <c r="I35" s="49"/>
      <c r="J35" s="51"/>
      <c r="K35" s="50"/>
      <c r="L35" s="81"/>
      <c r="M35" s="77"/>
      <c r="N35" s="77"/>
      <c r="O35" s="100" t="str">
        <f t="shared" si="4"/>
        <v/>
      </c>
      <c r="P35" s="101" t="str">
        <f t="shared" si="5"/>
        <v/>
      </c>
      <c r="Q35" s="102" t="str">
        <f t="shared" si="6"/>
        <v/>
      </c>
      <c r="R35" s="100" t="str">
        <f t="shared" si="7"/>
        <v/>
      </c>
      <c r="S35" s="49"/>
    </row>
    <row r="36" spans="1:19" s="1" customFormat="1" ht="22.5" customHeight="1" x14ac:dyDescent="0.15">
      <c r="A36" s="74">
        <f t="shared" si="8"/>
        <v>34</v>
      </c>
      <c r="B36" s="49"/>
      <c r="C36" s="49"/>
      <c r="D36" s="49"/>
      <c r="E36" s="77"/>
      <c r="F36" s="50"/>
      <c r="G36" s="49"/>
      <c r="H36" s="49"/>
      <c r="I36" s="49"/>
      <c r="J36" s="51"/>
      <c r="K36" s="50"/>
      <c r="L36" s="81"/>
      <c r="M36" s="77"/>
      <c r="N36" s="77"/>
      <c r="O36" s="100" t="str">
        <f t="shared" si="4"/>
        <v/>
      </c>
      <c r="P36" s="101" t="str">
        <f t="shared" si="5"/>
        <v/>
      </c>
      <c r="Q36" s="102" t="str">
        <f t="shared" si="6"/>
        <v/>
      </c>
      <c r="R36" s="100" t="str">
        <f t="shared" si="7"/>
        <v/>
      </c>
      <c r="S36" s="49"/>
    </row>
    <row r="37" spans="1:19" s="1" customFormat="1" ht="22.5" customHeight="1" x14ac:dyDescent="0.15">
      <c r="A37" s="74">
        <f t="shared" si="8"/>
        <v>35</v>
      </c>
      <c r="B37" s="49"/>
      <c r="C37" s="49"/>
      <c r="D37" s="49"/>
      <c r="E37" s="77"/>
      <c r="F37" s="50"/>
      <c r="G37" s="49"/>
      <c r="H37" s="49"/>
      <c r="I37" s="49"/>
      <c r="J37" s="51"/>
      <c r="K37" s="50"/>
      <c r="L37" s="81"/>
      <c r="M37" s="77"/>
      <c r="N37" s="77"/>
      <c r="O37" s="100" t="str">
        <f t="shared" si="4"/>
        <v/>
      </c>
      <c r="P37" s="101" t="str">
        <f t="shared" si="5"/>
        <v/>
      </c>
      <c r="Q37" s="102" t="str">
        <f t="shared" si="6"/>
        <v/>
      </c>
      <c r="R37" s="100" t="str">
        <f t="shared" si="7"/>
        <v/>
      </c>
      <c r="S37" s="49"/>
    </row>
    <row r="38" spans="1:19" s="1" customFormat="1" ht="22.5" customHeight="1" x14ac:dyDescent="0.15">
      <c r="A38" s="74">
        <f t="shared" si="8"/>
        <v>36</v>
      </c>
      <c r="B38" s="49"/>
      <c r="C38" s="49"/>
      <c r="D38" s="49"/>
      <c r="E38" s="77"/>
      <c r="F38" s="50"/>
      <c r="G38" s="49"/>
      <c r="H38" s="49"/>
      <c r="I38" s="49"/>
      <c r="J38" s="51"/>
      <c r="K38" s="50"/>
      <c r="L38" s="81"/>
      <c r="M38" s="77"/>
      <c r="N38" s="77"/>
      <c r="O38" s="100" t="str">
        <f t="shared" si="4"/>
        <v/>
      </c>
      <c r="P38" s="101" t="str">
        <f t="shared" si="5"/>
        <v/>
      </c>
      <c r="Q38" s="102" t="str">
        <f t="shared" si="6"/>
        <v/>
      </c>
      <c r="R38" s="100" t="str">
        <f t="shared" si="7"/>
        <v/>
      </c>
      <c r="S38" s="49"/>
    </row>
    <row r="39" spans="1:19" s="1" customFormat="1" ht="22.5" customHeight="1" x14ac:dyDescent="0.15">
      <c r="A39" s="74">
        <f t="shared" si="8"/>
        <v>37</v>
      </c>
      <c r="B39" s="49"/>
      <c r="C39" s="49"/>
      <c r="D39" s="49"/>
      <c r="E39" s="77"/>
      <c r="F39" s="50"/>
      <c r="G39" s="49"/>
      <c r="H39" s="49"/>
      <c r="I39" s="49"/>
      <c r="J39" s="51"/>
      <c r="K39" s="50"/>
      <c r="L39" s="81"/>
      <c r="M39" s="77"/>
      <c r="N39" s="77"/>
      <c r="O39" s="100" t="str">
        <f t="shared" si="4"/>
        <v/>
      </c>
      <c r="P39" s="101" t="str">
        <f t="shared" si="5"/>
        <v/>
      </c>
      <c r="Q39" s="102" t="str">
        <f t="shared" si="6"/>
        <v/>
      </c>
      <c r="R39" s="100" t="str">
        <f t="shared" si="7"/>
        <v/>
      </c>
      <c r="S39" s="49"/>
    </row>
    <row r="40" spans="1:19" s="1" customFormat="1" ht="22.5" customHeight="1" x14ac:dyDescent="0.15">
      <c r="A40" s="74">
        <f t="shared" si="8"/>
        <v>38</v>
      </c>
      <c r="B40" s="49"/>
      <c r="C40" s="49"/>
      <c r="D40" s="49"/>
      <c r="E40" s="77"/>
      <c r="F40" s="50"/>
      <c r="G40" s="49"/>
      <c r="H40" s="49"/>
      <c r="I40" s="49"/>
      <c r="J40" s="51"/>
      <c r="K40" s="50"/>
      <c r="L40" s="81"/>
      <c r="M40" s="77"/>
      <c r="N40" s="77"/>
      <c r="O40" s="100" t="str">
        <f t="shared" si="4"/>
        <v/>
      </c>
      <c r="P40" s="101" t="str">
        <f t="shared" si="5"/>
        <v/>
      </c>
      <c r="Q40" s="102" t="str">
        <f t="shared" si="6"/>
        <v/>
      </c>
      <c r="R40" s="100" t="str">
        <f t="shared" si="7"/>
        <v/>
      </c>
      <c r="S40" s="49"/>
    </row>
    <row r="41" spans="1:19" s="1" customFormat="1" ht="22.5" customHeight="1" x14ac:dyDescent="0.15">
      <c r="A41" s="74">
        <f t="shared" si="8"/>
        <v>39</v>
      </c>
      <c r="B41" s="49"/>
      <c r="C41" s="49"/>
      <c r="D41" s="49"/>
      <c r="E41" s="77"/>
      <c r="F41" s="50"/>
      <c r="G41" s="49"/>
      <c r="H41" s="49"/>
      <c r="I41" s="49"/>
      <c r="J41" s="51"/>
      <c r="K41" s="50"/>
      <c r="L41" s="84"/>
      <c r="M41" s="77"/>
      <c r="N41" s="77"/>
      <c r="O41" s="100" t="str">
        <f t="shared" si="4"/>
        <v/>
      </c>
      <c r="P41" s="101" t="str">
        <f t="shared" si="5"/>
        <v/>
      </c>
      <c r="Q41" s="102" t="str">
        <f t="shared" si="6"/>
        <v/>
      </c>
      <c r="R41" s="100" t="str">
        <f t="shared" si="7"/>
        <v/>
      </c>
      <c r="S41" s="49"/>
    </row>
    <row r="42" spans="1:19" s="1" customFormat="1" ht="22.5" customHeight="1" x14ac:dyDescent="0.15">
      <c r="A42" s="74">
        <f t="shared" si="8"/>
        <v>40</v>
      </c>
      <c r="B42" s="49"/>
      <c r="C42" s="49"/>
      <c r="D42" s="49"/>
      <c r="E42" s="77"/>
      <c r="F42" s="50"/>
      <c r="G42" s="49"/>
      <c r="H42" s="49"/>
      <c r="I42" s="49"/>
      <c r="J42" s="51"/>
      <c r="K42" s="50"/>
      <c r="L42" s="84"/>
      <c r="M42" s="77"/>
      <c r="N42" s="77"/>
      <c r="O42" s="100" t="str">
        <f t="shared" si="4"/>
        <v/>
      </c>
      <c r="P42" s="101" t="str">
        <f t="shared" si="5"/>
        <v/>
      </c>
      <c r="Q42" s="102" t="str">
        <f t="shared" si="6"/>
        <v/>
      </c>
      <c r="R42" s="100" t="str">
        <f t="shared" si="7"/>
        <v/>
      </c>
      <c r="S42" s="49"/>
    </row>
    <row r="43" spans="1:19" s="1" customFormat="1" ht="22.5" customHeight="1" x14ac:dyDescent="0.15">
      <c r="A43" s="74">
        <f t="shared" si="8"/>
        <v>41</v>
      </c>
      <c r="B43" s="49"/>
      <c r="C43" s="49"/>
      <c r="D43" s="49"/>
      <c r="E43" s="77"/>
      <c r="F43" s="50"/>
      <c r="G43" s="49"/>
      <c r="H43" s="49"/>
      <c r="I43" s="49"/>
      <c r="J43" s="51"/>
      <c r="K43" s="50"/>
      <c r="L43" s="81"/>
      <c r="M43" s="77"/>
      <c r="N43" s="77"/>
      <c r="O43" s="100" t="str">
        <f t="shared" si="4"/>
        <v/>
      </c>
      <c r="P43" s="101" t="str">
        <f t="shared" si="5"/>
        <v/>
      </c>
      <c r="Q43" s="102" t="str">
        <f t="shared" si="6"/>
        <v/>
      </c>
      <c r="R43" s="100" t="str">
        <f t="shared" si="7"/>
        <v/>
      </c>
      <c r="S43" s="49"/>
    </row>
    <row r="44" spans="1:19" s="1" customFormat="1" ht="22.5" customHeight="1" x14ac:dyDescent="0.15">
      <c r="A44" s="74">
        <f t="shared" si="8"/>
        <v>42</v>
      </c>
      <c r="B44" s="49"/>
      <c r="C44" s="49"/>
      <c r="D44" s="49"/>
      <c r="E44" s="77"/>
      <c r="F44" s="50"/>
      <c r="G44" s="49"/>
      <c r="H44" s="49"/>
      <c r="I44" s="49"/>
      <c r="J44" s="51"/>
      <c r="K44" s="50"/>
      <c r="L44" s="84"/>
      <c r="M44" s="77"/>
      <c r="N44" s="77"/>
      <c r="O44" s="100" t="str">
        <f t="shared" si="4"/>
        <v/>
      </c>
      <c r="P44" s="101" t="str">
        <f t="shared" si="5"/>
        <v/>
      </c>
      <c r="Q44" s="102" t="str">
        <f t="shared" si="6"/>
        <v/>
      </c>
      <c r="R44" s="100" t="str">
        <f t="shared" si="7"/>
        <v/>
      </c>
      <c r="S44" s="49"/>
    </row>
    <row r="45" spans="1:19" s="3" customFormat="1" ht="22.5" customHeight="1" x14ac:dyDescent="0.15">
      <c r="A45" s="74">
        <f t="shared" si="8"/>
        <v>43</v>
      </c>
      <c r="B45" s="49"/>
      <c r="C45" s="49"/>
      <c r="D45" s="49"/>
      <c r="E45" s="77"/>
      <c r="F45" s="50"/>
      <c r="G45" s="49"/>
      <c r="H45" s="49"/>
      <c r="I45" s="49"/>
      <c r="J45" s="51"/>
      <c r="K45" s="50"/>
      <c r="L45" s="81"/>
      <c r="M45" s="77"/>
      <c r="N45" s="77"/>
      <c r="O45" s="100" t="str">
        <f t="shared" si="4"/>
        <v/>
      </c>
      <c r="P45" s="101" t="str">
        <f t="shared" si="5"/>
        <v/>
      </c>
      <c r="Q45" s="102" t="str">
        <f t="shared" si="6"/>
        <v/>
      </c>
      <c r="R45" s="100" t="str">
        <f t="shared" si="7"/>
        <v/>
      </c>
      <c r="S45" s="49"/>
    </row>
    <row r="46" spans="1:19" s="3" customFormat="1" ht="22.5" customHeight="1" x14ac:dyDescent="0.15">
      <c r="A46" s="74">
        <f t="shared" si="8"/>
        <v>44</v>
      </c>
      <c r="B46" s="49"/>
      <c r="C46" s="49"/>
      <c r="D46" s="49"/>
      <c r="E46" s="77"/>
      <c r="F46" s="50"/>
      <c r="G46" s="49"/>
      <c r="H46" s="49"/>
      <c r="I46" s="49"/>
      <c r="J46" s="51"/>
      <c r="K46" s="50"/>
      <c r="L46" s="81"/>
      <c r="M46" s="77"/>
      <c r="N46" s="77"/>
      <c r="O46" s="100" t="str">
        <f t="shared" si="4"/>
        <v/>
      </c>
      <c r="P46" s="101" t="str">
        <f t="shared" si="5"/>
        <v/>
      </c>
      <c r="Q46" s="102" t="str">
        <f t="shared" si="6"/>
        <v/>
      </c>
      <c r="R46" s="100" t="str">
        <f t="shared" si="7"/>
        <v/>
      </c>
      <c r="S46" s="49"/>
    </row>
    <row r="47" spans="1:19" s="1" customFormat="1" ht="22.5" customHeight="1" x14ac:dyDescent="0.15">
      <c r="A47" s="74">
        <f t="shared" si="8"/>
        <v>45</v>
      </c>
      <c r="B47" s="49"/>
      <c r="C47" s="49"/>
      <c r="D47" s="49"/>
      <c r="E47" s="77"/>
      <c r="F47" s="50"/>
      <c r="G47" s="49"/>
      <c r="H47" s="49"/>
      <c r="I47" s="49"/>
      <c r="J47" s="51"/>
      <c r="K47" s="50"/>
      <c r="L47" s="81"/>
      <c r="M47" s="77"/>
      <c r="N47" s="77"/>
      <c r="O47" s="100" t="str">
        <f t="shared" si="4"/>
        <v/>
      </c>
      <c r="P47" s="101" t="str">
        <f t="shared" si="5"/>
        <v/>
      </c>
      <c r="Q47" s="102" t="str">
        <f t="shared" si="6"/>
        <v/>
      </c>
      <c r="R47" s="100" t="str">
        <f t="shared" si="7"/>
        <v/>
      </c>
      <c r="S47" s="49"/>
    </row>
    <row r="48" spans="1:19" s="3" customFormat="1" ht="22.5" customHeight="1" x14ac:dyDescent="0.15">
      <c r="A48" s="74">
        <f t="shared" si="8"/>
        <v>46</v>
      </c>
      <c r="B48" s="49"/>
      <c r="C48" s="49"/>
      <c r="D48" s="49"/>
      <c r="E48" s="77"/>
      <c r="F48" s="50"/>
      <c r="G48" s="49"/>
      <c r="H48" s="49"/>
      <c r="I48" s="49"/>
      <c r="J48" s="51"/>
      <c r="K48" s="50"/>
      <c r="L48" s="81"/>
      <c r="M48" s="77"/>
      <c r="N48" s="77"/>
      <c r="O48" s="100" t="str">
        <f t="shared" si="4"/>
        <v/>
      </c>
      <c r="P48" s="101" t="str">
        <f t="shared" si="5"/>
        <v/>
      </c>
      <c r="Q48" s="102" t="str">
        <f t="shared" si="6"/>
        <v/>
      </c>
      <c r="R48" s="100" t="str">
        <f t="shared" si="7"/>
        <v/>
      </c>
      <c r="S48" s="49"/>
    </row>
    <row r="49" spans="1:19" s="1" customFormat="1" ht="22.5" customHeight="1" x14ac:dyDescent="0.15">
      <c r="A49" s="74">
        <f t="shared" si="8"/>
        <v>47</v>
      </c>
      <c r="B49" s="49"/>
      <c r="C49" s="49"/>
      <c r="D49" s="49"/>
      <c r="E49" s="77"/>
      <c r="F49" s="50"/>
      <c r="G49" s="49"/>
      <c r="H49" s="49"/>
      <c r="I49" s="49"/>
      <c r="J49" s="51"/>
      <c r="K49" s="50"/>
      <c r="L49" s="81"/>
      <c r="M49" s="77"/>
      <c r="N49" s="77"/>
      <c r="O49" s="100" t="str">
        <f t="shared" si="4"/>
        <v/>
      </c>
      <c r="P49" s="101" t="str">
        <f t="shared" si="5"/>
        <v/>
      </c>
      <c r="Q49" s="102" t="str">
        <f t="shared" si="6"/>
        <v/>
      </c>
      <c r="R49" s="100" t="str">
        <f t="shared" si="7"/>
        <v/>
      </c>
      <c r="S49" s="49"/>
    </row>
    <row r="50" spans="1:19" ht="22.5" customHeight="1" x14ac:dyDescent="0.15">
      <c r="A50" s="74">
        <f t="shared" si="8"/>
        <v>48</v>
      </c>
      <c r="B50" s="49"/>
      <c r="C50" s="49"/>
      <c r="D50" s="49"/>
      <c r="E50" s="77"/>
      <c r="F50" s="50"/>
      <c r="G50" s="49"/>
      <c r="H50" s="49"/>
      <c r="I50" s="49"/>
      <c r="J50" s="51"/>
      <c r="K50" s="50"/>
      <c r="L50" s="81"/>
      <c r="M50" s="77"/>
      <c r="N50" s="77"/>
      <c r="O50" s="100" t="str">
        <f t="shared" si="4"/>
        <v/>
      </c>
      <c r="P50" s="101" t="str">
        <f t="shared" si="5"/>
        <v/>
      </c>
      <c r="Q50" s="102" t="str">
        <f t="shared" si="6"/>
        <v/>
      </c>
      <c r="R50" s="100" t="str">
        <f t="shared" si="7"/>
        <v/>
      </c>
      <c r="S50" s="49"/>
    </row>
    <row r="51" spans="1:19" ht="22.5" customHeight="1" x14ac:dyDescent="0.15">
      <c r="A51" s="74">
        <f t="shared" si="8"/>
        <v>49</v>
      </c>
      <c r="B51" s="49"/>
      <c r="C51" s="49"/>
      <c r="D51" s="49"/>
      <c r="E51" s="77"/>
      <c r="F51" s="50"/>
      <c r="G51" s="49"/>
      <c r="H51" s="49"/>
      <c r="I51" s="49"/>
      <c r="J51" s="51"/>
      <c r="K51" s="50"/>
      <c r="L51" s="81"/>
      <c r="M51" s="77"/>
      <c r="N51" s="77"/>
      <c r="O51" s="100" t="str">
        <f t="shared" si="4"/>
        <v/>
      </c>
      <c r="P51" s="101" t="str">
        <f t="shared" si="5"/>
        <v/>
      </c>
      <c r="Q51" s="102" t="str">
        <f t="shared" si="6"/>
        <v/>
      </c>
      <c r="R51" s="100" t="str">
        <f t="shared" si="7"/>
        <v/>
      </c>
      <c r="S51" s="49"/>
    </row>
    <row r="52" spans="1:19" s="3" customFormat="1" ht="22.5" customHeight="1" x14ac:dyDescent="0.15">
      <c r="A52" s="74">
        <f t="shared" si="8"/>
        <v>50</v>
      </c>
      <c r="B52" s="49"/>
      <c r="C52" s="49"/>
      <c r="D52" s="49"/>
      <c r="E52" s="77"/>
      <c r="F52" s="50"/>
      <c r="G52" s="49"/>
      <c r="H52" s="49"/>
      <c r="I52" s="49"/>
      <c r="J52" s="51"/>
      <c r="K52" s="50"/>
      <c r="L52" s="81"/>
      <c r="M52" s="77"/>
      <c r="N52" s="77"/>
      <c r="O52" s="100" t="str">
        <f t="shared" si="4"/>
        <v/>
      </c>
      <c r="P52" s="101" t="str">
        <f t="shared" si="5"/>
        <v/>
      </c>
      <c r="Q52" s="102" t="str">
        <f t="shared" si="6"/>
        <v/>
      </c>
      <c r="R52" s="100" t="str">
        <f t="shared" si="7"/>
        <v/>
      </c>
      <c r="S52" s="49"/>
    </row>
    <row r="53" spans="1:19" ht="22.5" customHeight="1" x14ac:dyDescent="0.15">
      <c r="A53" s="74">
        <f t="shared" si="8"/>
        <v>51</v>
      </c>
      <c r="B53" s="49"/>
      <c r="C53" s="49"/>
      <c r="D53" s="49"/>
      <c r="E53" s="77"/>
      <c r="F53" s="50"/>
      <c r="G53" s="49"/>
      <c r="H53" s="49"/>
      <c r="I53" s="49"/>
      <c r="J53" s="51"/>
      <c r="K53" s="50"/>
      <c r="L53" s="81"/>
      <c r="M53" s="77"/>
      <c r="N53" s="77"/>
      <c r="O53" s="100" t="str">
        <f t="shared" si="4"/>
        <v/>
      </c>
      <c r="P53" s="101" t="str">
        <f t="shared" si="5"/>
        <v/>
      </c>
      <c r="Q53" s="102" t="str">
        <f t="shared" si="6"/>
        <v/>
      </c>
      <c r="R53" s="100" t="str">
        <f t="shared" si="7"/>
        <v/>
      </c>
      <c r="S53" s="49"/>
    </row>
    <row r="54" spans="1:19" s="3" customFormat="1" ht="22.5" customHeight="1" x14ac:dyDescent="0.15">
      <c r="A54" s="74">
        <f t="shared" si="8"/>
        <v>52</v>
      </c>
      <c r="B54" s="49"/>
      <c r="C54" s="49"/>
      <c r="D54" s="49"/>
      <c r="E54" s="77"/>
      <c r="F54" s="50"/>
      <c r="G54" s="49"/>
      <c r="H54" s="49"/>
      <c r="I54" s="49"/>
      <c r="J54" s="51"/>
      <c r="K54" s="50"/>
      <c r="L54" s="81"/>
      <c r="M54" s="77"/>
      <c r="N54" s="77"/>
      <c r="O54" s="100" t="str">
        <f t="shared" si="4"/>
        <v/>
      </c>
      <c r="P54" s="101" t="str">
        <f t="shared" si="5"/>
        <v/>
      </c>
      <c r="Q54" s="102" t="str">
        <f t="shared" si="6"/>
        <v/>
      </c>
      <c r="R54" s="100" t="str">
        <f t="shared" si="7"/>
        <v/>
      </c>
      <c r="S54" s="49"/>
    </row>
    <row r="55" spans="1:19" ht="22.5" customHeight="1" x14ac:dyDescent="0.15">
      <c r="A55" s="74">
        <f t="shared" si="8"/>
        <v>53</v>
      </c>
      <c r="B55" s="49"/>
      <c r="C55" s="49"/>
      <c r="D55" s="49"/>
      <c r="E55" s="77"/>
      <c r="F55" s="50"/>
      <c r="G55" s="49"/>
      <c r="H55" s="49"/>
      <c r="I55" s="49"/>
      <c r="J55" s="51"/>
      <c r="K55" s="50"/>
      <c r="L55" s="81"/>
      <c r="M55" s="77"/>
      <c r="N55" s="77"/>
      <c r="O55" s="100" t="str">
        <f t="shared" si="4"/>
        <v/>
      </c>
      <c r="P55" s="101" t="str">
        <f t="shared" si="5"/>
        <v/>
      </c>
      <c r="Q55" s="102" t="str">
        <f t="shared" si="6"/>
        <v/>
      </c>
      <c r="R55" s="100" t="str">
        <f t="shared" si="7"/>
        <v/>
      </c>
      <c r="S55" s="49"/>
    </row>
    <row r="56" spans="1:19" ht="22.5" customHeight="1" x14ac:dyDescent="0.15">
      <c r="A56" s="74">
        <f t="shared" si="8"/>
        <v>54</v>
      </c>
      <c r="B56" s="49"/>
      <c r="C56" s="49"/>
      <c r="D56" s="49"/>
      <c r="E56" s="77"/>
      <c r="F56" s="50"/>
      <c r="G56" s="49"/>
      <c r="H56" s="49"/>
      <c r="I56" s="49"/>
      <c r="J56" s="51"/>
      <c r="K56" s="50"/>
      <c r="L56" s="81"/>
      <c r="M56" s="77"/>
      <c r="N56" s="77"/>
      <c r="O56" s="100" t="str">
        <f t="shared" si="4"/>
        <v/>
      </c>
      <c r="P56" s="101" t="str">
        <f t="shared" si="5"/>
        <v/>
      </c>
      <c r="Q56" s="102" t="str">
        <f t="shared" si="6"/>
        <v/>
      </c>
      <c r="R56" s="100" t="str">
        <f t="shared" si="7"/>
        <v/>
      </c>
      <c r="S56" s="49"/>
    </row>
    <row r="57" spans="1:19" ht="22.5" customHeight="1" x14ac:dyDescent="0.15">
      <c r="A57" s="74">
        <f t="shared" si="8"/>
        <v>55</v>
      </c>
      <c r="B57" s="49"/>
      <c r="C57" s="49"/>
      <c r="D57" s="49"/>
      <c r="E57" s="77"/>
      <c r="F57" s="50"/>
      <c r="G57" s="49"/>
      <c r="H57" s="49"/>
      <c r="I57" s="49"/>
      <c r="J57" s="51"/>
      <c r="K57" s="50"/>
      <c r="L57" s="81"/>
      <c r="M57" s="77"/>
      <c r="N57" s="77"/>
      <c r="O57" s="100" t="str">
        <f t="shared" si="4"/>
        <v/>
      </c>
      <c r="P57" s="101" t="str">
        <f t="shared" si="5"/>
        <v/>
      </c>
      <c r="Q57" s="102" t="str">
        <f t="shared" si="6"/>
        <v/>
      </c>
      <c r="R57" s="100" t="str">
        <f t="shared" si="7"/>
        <v/>
      </c>
      <c r="S57" s="49"/>
    </row>
    <row r="58" spans="1:19" ht="22.5" customHeight="1" x14ac:dyDescent="0.15">
      <c r="A58" s="74">
        <f t="shared" si="8"/>
        <v>56</v>
      </c>
      <c r="B58" s="49"/>
      <c r="C58" s="49"/>
      <c r="D58" s="49"/>
      <c r="E58" s="77"/>
      <c r="F58" s="50"/>
      <c r="G58" s="49"/>
      <c r="H58" s="49"/>
      <c r="I58" s="49"/>
      <c r="J58" s="51"/>
      <c r="K58" s="50"/>
      <c r="L58" s="81"/>
      <c r="M58" s="77"/>
      <c r="N58" s="77"/>
      <c r="O58" s="100" t="str">
        <f t="shared" si="4"/>
        <v/>
      </c>
      <c r="P58" s="101" t="str">
        <f t="shared" si="5"/>
        <v/>
      </c>
      <c r="Q58" s="102" t="str">
        <f t="shared" si="6"/>
        <v/>
      </c>
      <c r="R58" s="100" t="str">
        <f t="shared" si="7"/>
        <v/>
      </c>
      <c r="S58" s="49"/>
    </row>
    <row r="59" spans="1:19" ht="22.5" customHeight="1" x14ac:dyDescent="0.15">
      <c r="A59" s="74">
        <f t="shared" si="8"/>
        <v>57</v>
      </c>
      <c r="B59" s="49"/>
      <c r="C59" s="49"/>
      <c r="D59" s="49"/>
      <c r="E59" s="77"/>
      <c r="F59" s="50"/>
      <c r="G59" s="49"/>
      <c r="H59" s="49"/>
      <c r="I59" s="49"/>
      <c r="J59" s="51"/>
      <c r="K59" s="50"/>
      <c r="L59" s="81"/>
      <c r="M59" s="77"/>
      <c r="N59" s="77"/>
      <c r="O59" s="100" t="str">
        <f t="shared" si="4"/>
        <v/>
      </c>
      <c r="P59" s="101" t="str">
        <f t="shared" si="5"/>
        <v/>
      </c>
      <c r="Q59" s="102" t="str">
        <f t="shared" si="6"/>
        <v/>
      </c>
      <c r="R59" s="100" t="str">
        <f t="shared" si="7"/>
        <v/>
      </c>
      <c r="S59" s="49"/>
    </row>
    <row r="60" spans="1:19" ht="22.5" customHeight="1" x14ac:dyDescent="0.15">
      <c r="A60" s="74">
        <f t="shared" si="8"/>
        <v>58</v>
      </c>
      <c r="B60" s="49"/>
      <c r="C60" s="49"/>
      <c r="D60" s="49"/>
      <c r="E60" s="77"/>
      <c r="F60" s="50"/>
      <c r="G60" s="49"/>
      <c r="H60" s="49"/>
      <c r="I60" s="49"/>
      <c r="J60" s="51"/>
      <c r="K60" s="50"/>
      <c r="L60" s="81"/>
      <c r="M60" s="77"/>
      <c r="N60" s="77"/>
      <c r="O60" s="100" t="str">
        <f t="shared" si="4"/>
        <v/>
      </c>
      <c r="P60" s="101" t="str">
        <f t="shared" si="5"/>
        <v/>
      </c>
      <c r="Q60" s="102" t="str">
        <f t="shared" si="6"/>
        <v/>
      </c>
      <c r="R60" s="100" t="str">
        <f t="shared" si="7"/>
        <v/>
      </c>
      <c r="S60" s="49"/>
    </row>
    <row r="61" spans="1:19" ht="22.5" customHeight="1" x14ac:dyDescent="0.15">
      <c r="A61" s="74">
        <f t="shared" si="8"/>
        <v>59</v>
      </c>
      <c r="B61" s="49"/>
      <c r="C61" s="49"/>
      <c r="D61" s="49"/>
      <c r="E61" s="77"/>
      <c r="F61" s="50"/>
      <c r="G61" s="49"/>
      <c r="H61" s="49"/>
      <c r="I61" s="49"/>
      <c r="J61" s="51"/>
      <c r="K61" s="50"/>
      <c r="L61" s="81"/>
      <c r="M61" s="77"/>
      <c r="N61" s="77"/>
      <c r="O61" s="100" t="str">
        <f t="shared" si="4"/>
        <v/>
      </c>
      <c r="P61" s="101" t="str">
        <f t="shared" si="5"/>
        <v/>
      </c>
      <c r="Q61" s="102" t="str">
        <f t="shared" si="6"/>
        <v/>
      </c>
      <c r="R61" s="100" t="str">
        <f t="shared" si="7"/>
        <v/>
      </c>
      <c r="S61" s="49"/>
    </row>
    <row r="62" spans="1:19" ht="22.5" customHeight="1" x14ac:dyDescent="0.15">
      <c r="A62" s="74">
        <f t="shared" si="8"/>
        <v>60</v>
      </c>
      <c r="B62" s="49"/>
      <c r="C62" s="49"/>
      <c r="D62" s="49"/>
      <c r="E62" s="77"/>
      <c r="F62" s="50"/>
      <c r="G62" s="49"/>
      <c r="H62" s="49"/>
      <c r="I62" s="49"/>
      <c r="J62" s="51"/>
      <c r="K62" s="50"/>
      <c r="L62" s="81"/>
      <c r="M62" s="77"/>
      <c r="N62" s="77"/>
      <c r="O62" s="100" t="str">
        <f t="shared" si="4"/>
        <v/>
      </c>
      <c r="P62" s="101" t="str">
        <f t="shared" si="5"/>
        <v/>
      </c>
      <c r="Q62" s="102" t="str">
        <f t="shared" si="6"/>
        <v/>
      </c>
      <c r="R62" s="100" t="str">
        <f t="shared" si="7"/>
        <v/>
      </c>
      <c r="S62" s="49"/>
    </row>
    <row r="63" spans="1:19" ht="20.45" customHeight="1" x14ac:dyDescent="0.15">
      <c r="A63" s="74">
        <f t="shared" si="8"/>
        <v>61</v>
      </c>
      <c r="B63" s="49"/>
      <c r="C63" s="49"/>
      <c r="D63" s="49"/>
      <c r="E63" s="77"/>
      <c r="F63" s="50"/>
      <c r="G63" s="49"/>
      <c r="H63" s="49"/>
      <c r="I63" s="49"/>
      <c r="J63" s="51"/>
      <c r="K63" s="50"/>
      <c r="L63" s="81"/>
      <c r="M63" s="77"/>
      <c r="N63" s="77"/>
      <c r="O63" s="100" t="str">
        <f t="shared" si="4"/>
        <v/>
      </c>
      <c r="P63" s="101" t="str">
        <f t="shared" si="5"/>
        <v/>
      </c>
      <c r="Q63" s="102" t="str">
        <f t="shared" si="6"/>
        <v/>
      </c>
      <c r="R63" s="100" t="str">
        <f t="shared" si="7"/>
        <v/>
      </c>
      <c r="S63" s="49"/>
    </row>
    <row r="64" spans="1:19" ht="20.45" customHeight="1" x14ac:dyDescent="0.15">
      <c r="A64" s="74">
        <f t="shared" si="8"/>
        <v>62</v>
      </c>
      <c r="B64" s="49"/>
      <c r="C64" s="49"/>
      <c r="D64" s="49"/>
      <c r="E64" s="77"/>
      <c r="F64" s="50"/>
      <c r="G64" s="49"/>
      <c r="H64" s="49"/>
      <c r="I64" s="49"/>
      <c r="J64" s="51"/>
      <c r="K64" s="50"/>
      <c r="L64" s="81"/>
      <c r="M64" s="77"/>
      <c r="N64" s="77"/>
      <c r="O64" s="100" t="str">
        <f t="shared" si="4"/>
        <v/>
      </c>
      <c r="P64" s="101" t="str">
        <f t="shared" si="5"/>
        <v/>
      </c>
      <c r="Q64" s="102" t="str">
        <f t="shared" si="6"/>
        <v/>
      </c>
      <c r="R64" s="100" t="str">
        <f t="shared" si="7"/>
        <v/>
      </c>
      <c r="S64" s="49"/>
    </row>
    <row r="65" spans="1:19" ht="20.45" customHeight="1" x14ac:dyDescent="0.15">
      <c r="A65" s="74">
        <f t="shared" si="8"/>
        <v>63</v>
      </c>
      <c r="B65" s="49"/>
      <c r="C65" s="49"/>
      <c r="D65" s="49"/>
      <c r="E65" s="77"/>
      <c r="F65" s="50"/>
      <c r="G65" s="49"/>
      <c r="H65" s="49"/>
      <c r="I65" s="49"/>
      <c r="J65" s="51"/>
      <c r="K65" s="50"/>
      <c r="L65" s="81"/>
      <c r="M65" s="77"/>
      <c r="N65" s="77"/>
      <c r="O65" s="100" t="str">
        <f t="shared" si="4"/>
        <v/>
      </c>
      <c r="P65" s="101" t="str">
        <f t="shared" si="5"/>
        <v/>
      </c>
      <c r="Q65" s="102" t="str">
        <f t="shared" si="6"/>
        <v/>
      </c>
      <c r="R65" s="100" t="str">
        <f t="shared" si="7"/>
        <v/>
      </c>
      <c r="S65" s="49"/>
    </row>
    <row r="66" spans="1:19" ht="20.45" customHeight="1" x14ac:dyDescent="0.15">
      <c r="A66" s="74">
        <f t="shared" si="8"/>
        <v>64</v>
      </c>
      <c r="B66" s="49"/>
      <c r="C66" s="49"/>
      <c r="D66" s="49"/>
      <c r="E66" s="77"/>
      <c r="F66" s="50"/>
      <c r="G66" s="49"/>
      <c r="H66" s="49"/>
      <c r="I66" s="49"/>
      <c r="J66" s="51"/>
      <c r="K66" s="50"/>
      <c r="L66" s="81"/>
      <c r="M66" s="77"/>
      <c r="N66" s="77"/>
      <c r="O66" s="100" t="str">
        <f t="shared" si="4"/>
        <v/>
      </c>
      <c r="P66" s="101" t="str">
        <f t="shared" si="5"/>
        <v/>
      </c>
      <c r="Q66" s="102" t="str">
        <f t="shared" si="6"/>
        <v/>
      </c>
      <c r="R66" s="100" t="str">
        <f t="shared" si="7"/>
        <v/>
      </c>
      <c r="S66" s="49"/>
    </row>
    <row r="67" spans="1:19" ht="20.45" customHeight="1" x14ac:dyDescent="0.15">
      <c r="A67" s="74">
        <f t="shared" si="8"/>
        <v>65</v>
      </c>
      <c r="B67" s="49"/>
      <c r="C67" s="49"/>
      <c r="D67" s="49"/>
      <c r="E67" s="77"/>
      <c r="F67" s="50"/>
      <c r="G67" s="49"/>
      <c r="H67" s="49"/>
      <c r="I67" s="49"/>
      <c r="J67" s="51"/>
      <c r="K67" s="50"/>
      <c r="L67" s="81"/>
      <c r="M67" s="77"/>
      <c r="N67" s="77"/>
      <c r="O67" s="100" t="str">
        <f t="shared" si="4"/>
        <v/>
      </c>
      <c r="P67" s="101" t="str">
        <f t="shared" si="5"/>
        <v/>
      </c>
      <c r="Q67" s="102" t="str">
        <f t="shared" si="6"/>
        <v/>
      </c>
      <c r="R67" s="100" t="str">
        <f t="shared" si="7"/>
        <v/>
      </c>
      <c r="S67" s="49"/>
    </row>
    <row r="68" spans="1:19" ht="20.45" customHeight="1" x14ac:dyDescent="0.15">
      <c r="A68" s="74">
        <f t="shared" si="8"/>
        <v>66</v>
      </c>
      <c r="B68" s="49"/>
      <c r="C68" s="49"/>
      <c r="D68" s="49"/>
      <c r="E68" s="77"/>
      <c r="F68" s="50"/>
      <c r="G68" s="49"/>
      <c r="H68" s="49"/>
      <c r="I68" s="49"/>
      <c r="J68" s="51"/>
      <c r="K68" s="50"/>
      <c r="L68" s="81"/>
      <c r="M68" s="77"/>
      <c r="N68" s="77"/>
      <c r="O68" s="100" t="str">
        <f t="shared" ref="O68:O102" si="9">IF(F68=0,"",DATEDIF(F68,$F$1,"y"))</f>
        <v/>
      </c>
      <c r="P68" s="101" t="str">
        <f t="shared" ref="P68:P102" si="10">IF(K68 = 0,"",(DATEDIF(K68,$K$1,"y")))</f>
        <v/>
      </c>
      <c r="Q68" s="102" t="str">
        <f t="shared" ref="Q68:Q102" si="11">IF(K68 = 0,"",(DATEDIF(K68,$K$1,"ym")))</f>
        <v/>
      </c>
      <c r="R68" s="100" t="str">
        <f t="shared" ref="R68:R102" si="12">IF(K68=0,"",IF(DATEDIF(K68,$K$1,"y")&gt;=$R$1,"○","×"))</f>
        <v/>
      </c>
      <c r="S68" s="49"/>
    </row>
    <row r="69" spans="1:19" ht="20.45" customHeight="1" x14ac:dyDescent="0.15">
      <c r="A69" s="74">
        <f t="shared" ref="A69:A102" si="13">A68+1</f>
        <v>67</v>
      </c>
      <c r="B69" s="49"/>
      <c r="C69" s="49"/>
      <c r="D69" s="49"/>
      <c r="E69" s="77"/>
      <c r="F69" s="50"/>
      <c r="G69" s="49"/>
      <c r="H69" s="49"/>
      <c r="I69" s="49"/>
      <c r="J69" s="51"/>
      <c r="K69" s="50"/>
      <c r="L69" s="81"/>
      <c r="M69" s="77"/>
      <c r="N69" s="77"/>
      <c r="O69" s="100" t="str">
        <f t="shared" si="9"/>
        <v/>
      </c>
      <c r="P69" s="101" t="str">
        <f t="shared" si="10"/>
        <v/>
      </c>
      <c r="Q69" s="102" t="str">
        <f t="shared" si="11"/>
        <v/>
      </c>
      <c r="R69" s="100" t="str">
        <f t="shared" si="12"/>
        <v/>
      </c>
      <c r="S69" s="49"/>
    </row>
    <row r="70" spans="1:19" s="1" customFormat="1" ht="20.45" customHeight="1" x14ac:dyDescent="0.15">
      <c r="A70" s="74">
        <f t="shared" si="13"/>
        <v>68</v>
      </c>
      <c r="B70" s="49"/>
      <c r="C70" s="49"/>
      <c r="D70" s="49"/>
      <c r="E70" s="77"/>
      <c r="F70" s="50"/>
      <c r="G70" s="49"/>
      <c r="H70" s="49"/>
      <c r="I70" s="49"/>
      <c r="J70" s="51"/>
      <c r="K70" s="50"/>
      <c r="L70" s="81"/>
      <c r="M70" s="77"/>
      <c r="N70" s="77"/>
      <c r="O70" s="100" t="str">
        <f t="shared" si="9"/>
        <v/>
      </c>
      <c r="P70" s="101" t="str">
        <f t="shared" si="10"/>
        <v/>
      </c>
      <c r="Q70" s="102" t="str">
        <f t="shared" si="11"/>
        <v/>
      </c>
      <c r="R70" s="100" t="str">
        <f t="shared" si="12"/>
        <v/>
      </c>
      <c r="S70" s="49"/>
    </row>
    <row r="71" spans="1:19" s="1" customFormat="1" ht="20.45" customHeight="1" x14ac:dyDescent="0.15">
      <c r="A71" s="74">
        <f t="shared" si="13"/>
        <v>69</v>
      </c>
      <c r="B71" s="49"/>
      <c r="C71" s="49"/>
      <c r="D71" s="49"/>
      <c r="E71" s="77"/>
      <c r="F71" s="50"/>
      <c r="G71" s="49"/>
      <c r="H71" s="49"/>
      <c r="I71" s="49"/>
      <c r="J71" s="51"/>
      <c r="K71" s="50"/>
      <c r="L71" s="81"/>
      <c r="M71" s="77"/>
      <c r="N71" s="77"/>
      <c r="O71" s="100" t="str">
        <f t="shared" si="9"/>
        <v/>
      </c>
      <c r="P71" s="101" t="str">
        <f t="shared" si="10"/>
        <v/>
      </c>
      <c r="Q71" s="102" t="str">
        <f t="shared" si="11"/>
        <v/>
      </c>
      <c r="R71" s="100" t="str">
        <f t="shared" si="12"/>
        <v/>
      </c>
      <c r="S71" s="49"/>
    </row>
    <row r="72" spans="1:19" s="1" customFormat="1" ht="20.45" customHeight="1" x14ac:dyDescent="0.15">
      <c r="A72" s="74">
        <f t="shared" si="13"/>
        <v>70</v>
      </c>
      <c r="B72" s="49"/>
      <c r="C72" s="49"/>
      <c r="D72" s="49"/>
      <c r="E72" s="77"/>
      <c r="F72" s="50"/>
      <c r="G72" s="49"/>
      <c r="H72" s="49"/>
      <c r="I72" s="49"/>
      <c r="J72" s="51"/>
      <c r="K72" s="50"/>
      <c r="L72" s="81"/>
      <c r="M72" s="77"/>
      <c r="N72" s="77"/>
      <c r="O72" s="100" t="str">
        <f t="shared" si="9"/>
        <v/>
      </c>
      <c r="P72" s="101" t="str">
        <f t="shared" si="10"/>
        <v/>
      </c>
      <c r="Q72" s="102" t="str">
        <f t="shared" si="11"/>
        <v/>
      </c>
      <c r="R72" s="100" t="str">
        <f t="shared" si="12"/>
        <v/>
      </c>
      <c r="S72" s="49"/>
    </row>
    <row r="73" spans="1:19" s="1" customFormat="1" ht="20.45" customHeight="1" x14ac:dyDescent="0.15">
      <c r="A73" s="74">
        <f t="shared" si="13"/>
        <v>71</v>
      </c>
      <c r="B73" s="49"/>
      <c r="C73" s="49"/>
      <c r="D73" s="49"/>
      <c r="E73" s="77"/>
      <c r="F73" s="50"/>
      <c r="G73" s="49"/>
      <c r="H73" s="49"/>
      <c r="I73" s="49"/>
      <c r="J73" s="51"/>
      <c r="K73" s="50"/>
      <c r="L73" s="81"/>
      <c r="M73" s="77"/>
      <c r="N73" s="77"/>
      <c r="O73" s="100" t="str">
        <f t="shared" si="9"/>
        <v/>
      </c>
      <c r="P73" s="101" t="str">
        <f t="shared" si="10"/>
        <v/>
      </c>
      <c r="Q73" s="102" t="str">
        <f t="shared" si="11"/>
        <v/>
      </c>
      <c r="R73" s="100" t="str">
        <f t="shared" si="12"/>
        <v/>
      </c>
      <c r="S73" s="49"/>
    </row>
    <row r="74" spans="1:19" s="1" customFormat="1" ht="20.45" customHeight="1" x14ac:dyDescent="0.15">
      <c r="A74" s="74">
        <f t="shared" si="13"/>
        <v>72</v>
      </c>
      <c r="B74" s="49"/>
      <c r="C74" s="49"/>
      <c r="D74" s="49"/>
      <c r="E74" s="77"/>
      <c r="F74" s="50"/>
      <c r="G74" s="49"/>
      <c r="H74" s="49"/>
      <c r="I74" s="49"/>
      <c r="J74" s="51"/>
      <c r="K74" s="50"/>
      <c r="L74" s="81"/>
      <c r="M74" s="77"/>
      <c r="N74" s="77"/>
      <c r="O74" s="100" t="str">
        <f t="shared" si="9"/>
        <v/>
      </c>
      <c r="P74" s="101" t="str">
        <f t="shared" si="10"/>
        <v/>
      </c>
      <c r="Q74" s="102" t="str">
        <f t="shared" si="11"/>
        <v/>
      </c>
      <c r="R74" s="100" t="str">
        <f t="shared" si="12"/>
        <v/>
      </c>
      <c r="S74" s="49"/>
    </row>
    <row r="75" spans="1:19" s="1" customFormat="1" ht="20.45" customHeight="1" x14ac:dyDescent="0.15">
      <c r="A75" s="74">
        <f t="shared" si="13"/>
        <v>73</v>
      </c>
      <c r="B75" s="49"/>
      <c r="C75" s="49"/>
      <c r="D75" s="49"/>
      <c r="E75" s="77"/>
      <c r="F75" s="50"/>
      <c r="G75" s="49"/>
      <c r="H75" s="49"/>
      <c r="I75" s="49"/>
      <c r="J75" s="51"/>
      <c r="K75" s="50"/>
      <c r="L75" s="81"/>
      <c r="M75" s="77"/>
      <c r="N75" s="77"/>
      <c r="O75" s="100" t="str">
        <f t="shared" si="9"/>
        <v/>
      </c>
      <c r="P75" s="101" t="str">
        <f t="shared" si="10"/>
        <v/>
      </c>
      <c r="Q75" s="102" t="str">
        <f t="shared" si="11"/>
        <v/>
      </c>
      <c r="R75" s="100" t="str">
        <f t="shared" si="12"/>
        <v/>
      </c>
      <c r="S75" s="49"/>
    </row>
    <row r="76" spans="1:19" s="1" customFormat="1" ht="20.45" customHeight="1" x14ac:dyDescent="0.15">
      <c r="A76" s="74">
        <f t="shared" si="13"/>
        <v>74</v>
      </c>
      <c r="B76" s="49"/>
      <c r="C76" s="49"/>
      <c r="D76" s="49"/>
      <c r="E76" s="77"/>
      <c r="F76" s="50"/>
      <c r="G76" s="49"/>
      <c r="H76" s="49"/>
      <c r="I76" s="49"/>
      <c r="J76" s="51"/>
      <c r="K76" s="50"/>
      <c r="L76" s="81"/>
      <c r="M76" s="77"/>
      <c r="N76" s="77"/>
      <c r="O76" s="100" t="str">
        <f t="shared" si="9"/>
        <v/>
      </c>
      <c r="P76" s="101" t="str">
        <f t="shared" si="10"/>
        <v/>
      </c>
      <c r="Q76" s="102" t="str">
        <f t="shared" si="11"/>
        <v/>
      </c>
      <c r="R76" s="100" t="str">
        <f t="shared" si="12"/>
        <v/>
      </c>
      <c r="S76" s="49"/>
    </row>
    <row r="77" spans="1:19" s="1" customFormat="1" ht="20.45" customHeight="1" x14ac:dyDescent="0.15">
      <c r="A77" s="74">
        <f t="shared" si="13"/>
        <v>75</v>
      </c>
      <c r="B77" s="49"/>
      <c r="C77" s="49"/>
      <c r="D77" s="49"/>
      <c r="E77" s="77"/>
      <c r="F77" s="50"/>
      <c r="G77" s="49"/>
      <c r="H77" s="49"/>
      <c r="I77" s="49"/>
      <c r="J77" s="51"/>
      <c r="K77" s="50"/>
      <c r="L77" s="81"/>
      <c r="M77" s="77"/>
      <c r="N77" s="77"/>
      <c r="O77" s="100" t="str">
        <f t="shared" si="9"/>
        <v/>
      </c>
      <c r="P77" s="101" t="str">
        <f t="shared" si="10"/>
        <v/>
      </c>
      <c r="Q77" s="102" t="str">
        <f t="shared" si="11"/>
        <v/>
      </c>
      <c r="R77" s="100" t="str">
        <f t="shared" si="12"/>
        <v/>
      </c>
      <c r="S77" s="49"/>
    </row>
    <row r="78" spans="1:19" s="1" customFormat="1" ht="20.45" customHeight="1" x14ac:dyDescent="0.15">
      <c r="A78" s="74">
        <f t="shared" si="13"/>
        <v>76</v>
      </c>
      <c r="B78" s="49"/>
      <c r="C78" s="49"/>
      <c r="D78" s="49"/>
      <c r="E78" s="77"/>
      <c r="F78" s="50"/>
      <c r="G78" s="49"/>
      <c r="H78" s="49"/>
      <c r="I78" s="49"/>
      <c r="J78" s="51"/>
      <c r="K78" s="50"/>
      <c r="L78" s="81"/>
      <c r="M78" s="77"/>
      <c r="N78" s="77"/>
      <c r="O78" s="100" t="str">
        <f t="shared" si="9"/>
        <v/>
      </c>
      <c r="P78" s="101" t="str">
        <f t="shared" si="10"/>
        <v/>
      </c>
      <c r="Q78" s="102" t="str">
        <f t="shared" si="11"/>
        <v/>
      </c>
      <c r="R78" s="100" t="str">
        <f t="shared" si="12"/>
        <v/>
      </c>
      <c r="S78" s="49"/>
    </row>
    <row r="79" spans="1:19" s="1" customFormat="1" ht="20.45" customHeight="1" x14ac:dyDescent="0.15">
      <c r="A79" s="74">
        <f t="shared" si="13"/>
        <v>77</v>
      </c>
      <c r="B79" s="49"/>
      <c r="C79" s="49"/>
      <c r="D79" s="49"/>
      <c r="E79" s="77"/>
      <c r="F79" s="50"/>
      <c r="G79" s="49"/>
      <c r="H79" s="49"/>
      <c r="I79" s="49"/>
      <c r="J79" s="51"/>
      <c r="K79" s="50"/>
      <c r="L79" s="81"/>
      <c r="M79" s="77"/>
      <c r="N79" s="77"/>
      <c r="O79" s="100" t="str">
        <f t="shared" si="9"/>
        <v/>
      </c>
      <c r="P79" s="101" t="str">
        <f t="shared" si="10"/>
        <v/>
      </c>
      <c r="Q79" s="102" t="str">
        <f t="shared" si="11"/>
        <v/>
      </c>
      <c r="R79" s="100" t="str">
        <f t="shared" si="12"/>
        <v/>
      </c>
      <c r="S79" s="49"/>
    </row>
    <row r="80" spans="1:19" s="1" customFormat="1" ht="20.45" customHeight="1" x14ac:dyDescent="0.15">
      <c r="A80" s="74">
        <f t="shared" si="13"/>
        <v>78</v>
      </c>
      <c r="B80" s="49"/>
      <c r="C80" s="49"/>
      <c r="D80" s="49"/>
      <c r="E80" s="77"/>
      <c r="F80" s="50"/>
      <c r="G80" s="49"/>
      <c r="H80" s="49"/>
      <c r="I80" s="49"/>
      <c r="J80" s="51"/>
      <c r="K80" s="50"/>
      <c r="L80" s="81"/>
      <c r="M80" s="77"/>
      <c r="N80" s="77"/>
      <c r="O80" s="100" t="str">
        <f t="shared" si="9"/>
        <v/>
      </c>
      <c r="P80" s="101" t="str">
        <f t="shared" si="10"/>
        <v/>
      </c>
      <c r="Q80" s="102" t="str">
        <f t="shared" si="11"/>
        <v/>
      </c>
      <c r="R80" s="100" t="str">
        <f t="shared" si="12"/>
        <v/>
      </c>
      <c r="S80" s="49"/>
    </row>
    <row r="81" spans="1:19" s="1" customFormat="1" ht="20.45" customHeight="1" x14ac:dyDescent="0.15">
      <c r="A81" s="74">
        <f t="shared" si="13"/>
        <v>79</v>
      </c>
      <c r="B81" s="49"/>
      <c r="C81" s="49"/>
      <c r="D81" s="49"/>
      <c r="E81" s="77"/>
      <c r="F81" s="50"/>
      <c r="G81" s="49"/>
      <c r="H81" s="49"/>
      <c r="I81" s="49"/>
      <c r="J81" s="51"/>
      <c r="K81" s="50"/>
      <c r="L81" s="81"/>
      <c r="M81" s="77"/>
      <c r="N81" s="77"/>
      <c r="O81" s="100" t="str">
        <f t="shared" si="9"/>
        <v/>
      </c>
      <c r="P81" s="101" t="str">
        <f t="shared" si="10"/>
        <v/>
      </c>
      <c r="Q81" s="102" t="str">
        <f t="shared" si="11"/>
        <v/>
      </c>
      <c r="R81" s="100" t="str">
        <f t="shared" si="12"/>
        <v/>
      </c>
      <c r="S81" s="49"/>
    </row>
    <row r="82" spans="1:19" ht="20.45" customHeight="1" x14ac:dyDescent="0.15">
      <c r="A82" s="74">
        <f t="shared" si="13"/>
        <v>80</v>
      </c>
      <c r="B82" s="49"/>
      <c r="C82" s="49"/>
      <c r="D82" s="49"/>
      <c r="E82" s="77"/>
      <c r="F82" s="50"/>
      <c r="G82" s="49"/>
      <c r="H82" s="49"/>
      <c r="I82" s="49"/>
      <c r="J82" s="51"/>
      <c r="K82" s="50"/>
      <c r="L82" s="81"/>
      <c r="M82" s="77"/>
      <c r="N82" s="77"/>
      <c r="O82" s="100" t="str">
        <f t="shared" si="9"/>
        <v/>
      </c>
      <c r="P82" s="101" t="str">
        <f t="shared" si="10"/>
        <v/>
      </c>
      <c r="Q82" s="102" t="str">
        <f t="shared" si="11"/>
        <v/>
      </c>
      <c r="R82" s="100" t="str">
        <f t="shared" si="12"/>
        <v/>
      </c>
      <c r="S82" s="49"/>
    </row>
    <row r="83" spans="1:19" ht="20.45" customHeight="1" x14ac:dyDescent="0.15">
      <c r="A83" s="74">
        <f t="shared" si="13"/>
        <v>81</v>
      </c>
      <c r="B83" s="49"/>
      <c r="C83" s="49"/>
      <c r="D83" s="49"/>
      <c r="E83" s="77"/>
      <c r="F83" s="50"/>
      <c r="G83" s="49"/>
      <c r="H83" s="49"/>
      <c r="I83" s="49"/>
      <c r="J83" s="51"/>
      <c r="K83" s="50"/>
      <c r="L83" s="81"/>
      <c r="M83" s="77"/>
      <c r="N83" s="77"/>
      <c r="O83" s="100" t="str">
        <f t="shared" si="9"/>
        <v/>
      </c>
      <c r="P83" s="101" t="str">
        <f t="shared" si="10"/>
        <v/>
      </c>
      <c r="Q83" s="102" t="str">
        <f t="shared" si="11"/>
        <v/>
      </c>
      <c r="R83" s="100" t="str">
        <f t="shared" si="12"/>
        <v/>
      </c>
      <c r="S83" s="49"/>
    </row>
    <row r="84" spans="1:19" s="1" customFormat="1" ht="20.45" customHeight="1" x14ac:dyDescent="0.15">
      <c r="A84" s="74">
        <f t="shared" si="13"/>
        <v>82</v>
      </c>
      <c r="B84" s="49"/>
      <c r="C84" s="49"/>
      <c r="D84" s="49"/>
      <c r="E84" s="77"/>
      <c r="F84" s="50"/>
      <c r="G84" s="49"/>
      <c r="H84" s="49"/>
      <c r="I84" s="49"/>
      <c r="J84" s="51"/>
      <c r="K84" s="50"/>
      <c r="L84" s="81"/>
      <c r="M84" s="77"/>
      <c r="N84" s="77"/>
      <c r="O84" s="100" t="str">
        <f t="shared" si="9"/>
        <v/>
      </c>
      <c r="P84" s="101" t="str">
        <f t="shared" si="10"/>
        <v/>
      </c>
      <c r="Q84" s="102" t="str">
        <f t="shared" si="11"/>
        <v/>
      </c>
      <c r="R84" s="100" t="str">
        <f t="shared" si="12"/>
        <v/>
      </c>
      <c r="S84" s="49"/>
    </row>
    <row r="85" spans="1:19" s="1" customFormat="1" ht="20.45" customHeight="1" x14ac:dyDescent="0.15">
      <c r="A85" s="74">
        <f t="shared" si="13"/>
        <v>83</v>
      </c>
      <c r="B85" s="49"/>
      <c r="C85" s="49"/>
      <c r="D85" s="49"/>
      <c r="E85" s="77"/>
      <c r="F85" s="50"/>
      <c r="G85" s="49"/>
      <c r="H85" s="49"/>
      <c r="I85" s="49"/>
      <c r="J85" s="51"/>
      <c r="K85" s="50"/>
      <c r="L85" s="81"/>
      <c r="M85" s="77"/>
      <c r="N85" s="77"/>
      <c r="O85" s="100" t="str">
        <f t="shared" si="9"/>
        <v/>
      </c>
      <c r="P85" s="101" t="str">
        <f t="shared" si="10"/>
        <v/>
      </c>
      <c r="Q85" s="102" t="str">
        <f t="shared" si="11"/>
        <v/>
      </c>
      <c r="R85" s="100" t="str">
        <f t="shared" si="12"/>
        <v/>
      </c>
      <c r="S85" s="49"/>
    </row>
    <row r="86" spans="1:19" s="1" customFormat="1" ht="20.45" customHeight="1" x14ac:dyDescent="0.15">
      <c r="A86" s="74">
        <f t="shared" si="13"/>
        <v>84</v>
      </c>
      <c r="B86" s="49"/>
      <c r="C86" s="49"/>
      <c r="D86" s="49"/>
      <c r="E86" s="77"/>
      <c r="F86" s="50"/>
      <c r="G86" s="49"/>
      <c r="H86" s="49"/>
      <c r="I86" s="49"/>
      <c r="J86" s="51"/>
      <c r="K86" s="50"/>
      <c r="L86" s="81"/>
      <c r="M86" s="77"/>
      <c r="N86" s="77"/>
      <c r="O86" s="100" t="str">
        <f t="shared" si="9"/>
        <v/>
      </c>
      <c r="P86" s="101" t="str">
        <f t="shared" si="10"/>
        <v/>
      </c>
      <c r="Q86" s="102" t="str">
        <f t="shared" si="11"/>
        <v/>
      </c>
      <c r="R86" s="100" t="str">
        <f t="shared" si="12"/>
        <v/>
      </c>
      <c r="S86" s="49"/>
    </row>
    <row r="87" spans="1:19" s="1" customFormat="1" ht="20.45" customHeight="1" x14ac:dyDescent="0.15">
      <c r="A87" s="74">
        <f t="shared" si="13"/>
        <v>85</v>
      </c>
      <c r="B87" s="49"/>
      <c r="C87" s="49"/>
      <c r="D87" s="49"/>
      <c r="E87" s="77"/>
      <c r="F87" s="50"/>
      <c r="G87" s="49"/>
      <c r="H87" s="49"/>
      <c r="I87" s="49"/>
      <c r="J87" s="51"/>
      <c r="K87" s="50"/>
      <c r="L87" s="81"/>
      <c r="M87" s="77"/>
      <c r="N87" s="77"/>
      <c r="O87" s="100" t="str">
        <f t="shared" si="9"/>
        <v/>
      </c>
      <c r="P87" s="101" t="str">
        <f t="shared" si="10"/>
        <v/>
      </c>
      <c r="Q87" s="102" t="str">
        <f t="shared" si="11"/>
        <v/>
      </c>
      <c r="R87" s="100" t="str">
        <f t="shared" si="12"/>
        <v/>
      </c>
      <c r="S87" s="49"/>
    </row>
    <row r="88" spans="1:19" s="1" customFormat="1" ht="20.45" customHeight="1" x14ac:dyDescent="0.15">
      <c r="A88" s="74">
        <f t="shared" si="13"/>
        <v>86</v>
      </c>
      <c r="B88" s="49"/>
      <c r="C88" s="49"/>
      <c r="D88" s="49"/>
      <c r="E88" s="77"/>
      <c r="F88" s="50"/>
      <c r="G88" s="49"/>
      <c r="H88" s="49"/>
      <c r="I88" s="49"/>
      <c r="J88" s="51"/>
      <c r="K88" s="50"/>
      <c r="L88" s="81"/>
      <c r="M88" s="77"/>
      <c r="N88" s="77"/>
      <c r="O88" s="100" t="str">
        <f t="shared" si="9"/>
        <v/>
      </c>
      <c r="P88" s="101" t="str">
        <f t="shared" si="10"/>
        <v/>
      </c>
      <c r="Q88" s="102" t="str">
        <f t="shared" si="11"/>
        <v/>
      </c>
      <c r="R88" s="100" t="str">
        <f t="shared" si="12"/>
        <v/>
      </c>
      <c r="S88" s="49"/>
    </row>
    <row r="89" spans="1:19" s="1" customFormat="1" ht="20.45" customHeight="1" x14ac:dyDescent="0.15">
      <c r="A89" s="74">
        <f t="shared" si="13"/>
        <v>87</v>
      </c>
      <c r="B89" s="49"/>
      <c r="C89" s="49"/>
      <c r="D89" s="49"/>
      <c r="E89" s="77"/>
      <c r="F89" s="50"/>
      <c r="G89" s="49"/>
      <c r="H89" s="49"/>
      <c r="I89" s="49"/>
      <c r="J89" s="51"/>
      <c r="K89" s="50"/>
      <c r="L89" s="81"/>
      <c r="M89" s="77"/>
      <c r="N89" s="77"/>
      <c r="O89" s="100" t="str">
        <f t="shared" si="9"/>
        <v/>
      </c>
      <c r="P89" s="101" t="str">
        <f t="shared" si="10"/>
        <v/>
      </c>
      <c r="Q89" s="102" t="str">
        <f t="shared" si="11"/>
        <v/>
      </c>
      <c r="R89" s="100" t="str">
        <f t="shared" si="12"/>
        <v/>
      </c>
      <c r="S89" s="49"/>
    </row>
    <row r="90" spans="1:19" s="1" customFormat="1" ht="20.45" customHeight="1" x14ac:dyDescent="0.15">
      <c r="A90" s="74">
        <f t="shared" si="13"/>
        <v>88</v>
      </c>
      <c r="B90" s="49"/>
      <c r="C90" s="49"/>
      <c r="D90" s="49"/>
      <c r="E90" s="77"/>
      <c r="F90" s="50"/>
      <c r="G90" s="49"/>
      <c r="H90" s="49"/>
      <c r="I90" s="49"/>
      <c r="J90" s="51"/>
      <c r="K90" s="50"/>
      <c r="L90" s="81"/>
      <c r="M90" s="77"/>
      <c r="N90" s="77"/>
      <c r="O90" s="100" t="str">
        <f t="shared" si="9"/>
        <v/>
      </c>
      <c r="P90" s="101" t="str">
        <f t="shared" si="10"/>
        <v/>
      </c>
      <c r="Q90" s="102" t="str">
        <f t="shared" si="11"/>
        <v/>
      </c>
      <c r="R90" s="100" t="str">
        <f t="shared" si="12"/>
        <v/>
      </c>
      <c r="S90" s="49"/>
    </row>
    <row r="91" spans="1:19" s="1" customFormat="1" ht="20.45" customHeight="1" x14ac:dyDescent="0.15">
      <c r="A91" s="74">
        <f t="shared" si="13"/>
        <v>89</v>
      </c>
      <c r="B91" s="49"/>
      <c r="C91" s="49"/>
      <c r="D91" s="49"/>
      <c r="E91" s="77"/>
      <c r="F91" s="50"/>
      <c r="G91" s="49"/>
      <c r="H91" s="49"/>
      <c r="I91" s="49"/>
      <c r="J91" s="51"/>
      <c r="K91" s="50"/>
      <c r="L91" s="81"/>
      <c r="M91" s="77"/>
      <c r="N91" s="77"/>
      <c r="O91" s="100" t="str">
        <f t="shared" si="9"/>
        <v/>
      </c>
      <c r="P91" s="101" t="str">
        <f t="shared" si="10"/>
        <v/>
      </c>
      <c r="Q91" s="102" t="str">
        <f t="shared" si="11"/>
        <v/>
      </c>
      <c r="R91" s="100" t="str">
        <f t="shared" si="12"/>
        <v/>
      </c>
      <c r="S91" s="49"/>
    </row>
    <row r="92" spans="1:19" s="1" customFormat="1" ht="20.45" customHeight="1" x14ac:dyDescent="0.15">
      <c r="A92" s="74">
        <f t="shared" si="13"/>
        <v>90</v>
      </c>
      <c r="B92" s="49"/>
      <c r="C92" s="49"/>
      <c r="D92" s="49"/>
      <c r="E92" s="77"/>
      <c r="F92" s="50"/>
      <c r="G92" s="49"/>
      <c r="H92" s="49"/>
      <c r="I92" s="49"/>
      <c r="J92" s="51"/>
      <c r="K92" s="50"/>
      <c r="L92" s="81"/>
      <c r="M92" s="77"/>
      <c r="N92" s="77"/>
      <c r="O92" s="100" t="str">
        <f t="shared" si="9"/>
        <v/>
      </c>
      <c r="P92" s="101" t="str">
        <f t="shared" si="10"/>
        <v/>
      </c>
      <c r="Q92" s="102" t="str">
        <f t="shared" si="11"/>
        <v/>
      </c>
      <c r="R92" s="100" t="str">
        <f t="shared" si="12"/>
        <v/>
      </c>
      <c r="S92" s="49"/>
    </row>
    <row r="93" spans="1:19" s="1" customFormat="1" ht="20.45" customHeight="1" x14ac:dyDescent="0.15">
      <c r="A93" s="74">
        <f t="shared" si="13"/>
        <v>91</v>
      </c>
      <c r="B93" s="49"/>
      <c r="C93" s="49"/>
      <c r="D93" s="49"/>
      <c r="E93" s="77"/>
      <c r="F93" s="50"/>
      <c r="G93" s="49"/>
      <c r="H93" s="49"/>
      <c r="I93" s="49"/>
      <c r="J93" s="51"/>
      <c r="K93" s="50"/>
      <c r="L93" s="81"/>
      <c r="M93" s="77"/>
      <c r="N93" s="77"/>
      <c r="O93" s="100" t="str">
        <f t="shared" si="9"/>
        <v/>
      </c>
      <c r="P93" s="101" t="str">
        <f t="shared" si="10"/>
        <v/>
      </c>
      <c r="Q93" s="102" t="str">
        <f t="shared" si="11"/>
        <v/>
      </c>
      <c r="R93" s="100" t="str">
        <f t="shared" si="12"/>
        <v/>
      </c>
      <c r="S93" s="49"/>
    </row>
    <row r="94" spans="1:19" ht="20.45" customHeight="1" x14ac:dyDescent="0.15">
      <c r="A94" s="74">
        <f t="shared" si="13"/>
        <v>92</v>
      </c>
      <c r="B94" s="49"/>
      <c r="C94" s="49"/>
      <c r="D94" s="49"/>
      <c r="E94" s="77"/>
      <c r="F94" s="50"/>
      <c r="G94" s="49"/>
      <c r="H94" s="49"/>
      <c r="I94" s="49"/>
      <c r="J94" s="51"/>
      <c r="K94" s="50"/>
      <c r="L94" s="81"/>
      <c r="M94" s="77"/>
      <c r="N94" s="77"/>
      <c r="O94" s="100" t="str">
        <f t="shared" si="9"/>
        <v/>
      </c>
      <c r="P94" s="101" t="str">
        <f t="shared" si="10"/>
        <v/>
      </c>
      <c r="Q94" s="102" t="str">
        <f t="shared" si="11"/>
        <v/>
      </c>
      <c r="R94" s="100" t="str">
        <f t="shared" si="12"/>
        <v/>
      </c>
      <c r="S94" s="49"/>
    </row>
    <row r="95" spans="1:19" s="1" customFormat="1" ht="20.45" customHeight="1" x14ac:dyDescent="0.15">
      <c r="A95" s="74">
        <f t="shared" si="13"/>
        <v>93</v>
      </c>
      <c r="B95" s="49"/>
      <c r="C95" s="49"/>
      <c r="D95" s="49"/>
      <c r="E95" s="77"/>
      <c r="F95" s="50"/>
      <c r="G95" s="49"/>
      <c r="H95" s="49"/>
      <c r="I95" s="49"/>
      <c r="J95" s="51"/>
      <c r="K95" s="50"/>
      <c r="L95" s="81"/>
      <c r="M95" s="77"/>
      <c r="N95" s="77"/>
      <c r="O95" s="100" t="str">
        <f t="shared" si="9"/>
        <v/>
      </c>
      <c r="P95" s="101" t="str">
        <f t="shared" si="10"/>
        <v/>
      </c>
      <c r="Q95" s="102" t="str">
        <f t="shared" si="11"/>
        <v/>
      </c>
      <c r="R95" s="100" t="str">
        <f t="shared" si="12"/>
        <v/>
      </c>
      <c r="S95" s="49"/>
    </row>
    <row r="96" spans="1:19" s="1" customFormat="1" ht="20.45" customHeight="1" x14ac:dyDescent="0.15">
      <c r="A96" s="74">
        <f t="shared" si="13"/>
        <v>94</v>
      </c>
      <c r="B96" s="49"/>
      <c r="C96" s="49"/>
      <c r="D96" s="49"/>
      <c r="E96" s="77"/>
      <c r="F96" s="50"/>
      <c r="G96" s="49"/>
      <c r="H96" s="49"/>
      <c r="I96" s="49"/>
      <c r="J96" s="51"/>
      <c r="K96" s="50"/>
      <c r="L96" s="81"/>
      <c r="M96" s="77"/>
      <c r="N96" s="77"/>
      <c r="O96" s="100" t="str">
        <f t="shared" si="9"/>
        <v/>
      </c>
      <c r="P96" s="101" t="str">
        <f t="shared" si="10"/>
        <v/>
      </c>
      <c r="Q96" s="102" t="str">
        <f t="shared" si="11"/>
        <v/>
      </c>
      <c r="R96" s="100" t="str">
        <f t="shared" si="12"/>
        <v/>
      </c>
      <c r="S96" s="49"/>
    </row>
    <row r="97" spans="1:19" s="1" customFormat="1" ht="20.45" customHeight="1" x14ac:dyDescent="0.15">
      <c r="A97" s="74">
        <f t="shared" si="13"/>
        <v>95</v>
      </c>
      <c r="B97" s="49"/>
      <c r="C97" s="49"/>
      <c r="D97" s="49"/>
      <c r="E97" s="77"/>
      <c r="F97" s="50"/>
      <c r="G97" s="49"/>
      <c r="H97" s="49"/>
      <c r="I97" s="49"/>
      <c r="J97" s="51"/>
      <c r="K97" s="50"/>
      <c r="L97" s="81"/>
      <c r="M97" s="77"/>
      <c r="N97" s="77"/>
      <c r="O97" s="100" t="str">
        <f t="shared" si="9"/>
        <v/>
      </c>
      <c r="P97" s="101" t="str">
        <f t="shared" si="10"/>
        <v/>
      </c>
      <c r="Q97" s="102" t="str">
        <f t="shared" si="11"/>
        <v/>
      </c>
      <c r="R97" s="100" t="str">
        <f t="shared" si="12"/>
        <v/>
      </c>
      <c r="S97" s="49"/>
    </row>
    <row r="98" spans="1:19" ht="20.45" customHeight="1" x14ac:dyDescent="0.15">
      <c r="A98" s="74">
        <f t="shared" si="13"/>
        <v>96</v>
      </c>
      <c r="B98" s="49"/>
      <c r="C98" s="49"/>
      <c r="D98" s="49"/>
      <c r="E98" s="77"/>
      <c r="F98" s="50"/>
      <c r="G98" s="49"/>
      <c r="H98" s="49"/>
      <c r="I98" s="49"/>
      <c r="J98" s="51"/>
      <c r="K98" s="50"/>
      <c r="L98" s="81"/>
      <c r="M98" s="77"/>
      <c r="N98" s="77"/>
      <c r="O98" s="100" t="str">
        <f t="shared" si="9"/>
        <v/>
      </c>
      <c r="P98" s="101" t="str">
        <f t="shared" si="10"/>
        <v/>
      </c>
      <c r="Q98" s="102" t="str">
        <f t="shared" si="11"/>
        <v/>
      </c>
      <c r="R98" s="100" t="str">
        <f t="shared" si="12"/>
        <v/>
      </c>
      <c r="S98" s="49"/>
    </row>
    <row r="99" spans="1:19" ht="20.45" customHeight="1" x14ac:dyDescent="0.15">
      <c r="A99" s="74">
        <f t="shared" si="13"/>
        <v>97</v>
      </c>
      <c r="B99" s="49"/>
      <c r="C99" s="49"/>
      <c r="D99" s="49"/>
      <c r="E99" s="77"/>
      <c r="F99" s="50"/>
      <c r="G99" s="49"/>
      <c r="H99" s="49"/>
      <c r="I99" s="49"/>
      <c r="J99" s="51"/>
      <c r="K99" s="50"/>
      <c r="L99" s="81"/>
      <c r="M99" s="77"/>
      <c r="N99" s="77"/>
      <c r="O99" s="100" t="str">
        <f t="shared" si="9"/>
        <v/>
      </c>
      <c r="P99" s="101" t="str">
        <f t="shared" si="10"/>
        <v/>
      </c>
      <c r="Q99" s="102" t="str">
        <f t="shared" si="11"/>
        <v/>
      </c>
      <c r="R99" s="100" t="str">
        <f t="shared" si="12"/>
        <v/>
      </c>
      <c r="S99" s="49"/>
    </row>
    <row r="100" spans="1:19" ht="20.45" customHeight="1" x14ac:dyDescent="0.15">
      <c r="A100" s="74">
        <f t="shared" si="13"/>
        <v>98</v>
      </c>
      <c r="B100" s="49"/>
      <c r="C100" s="49"/>
      <c r="D100" s="49"/>
      <c r="E100" s="77"/>
      <c r="F100" s="50"/>
      <c r="G100" s="49"/>
      <c r="H100" s="49"/>
      <c r="I100" s="49"/>
      <c r="J100" s="51"/>
      <c r="K100" s="50"/>
      <c r="L100" s="81"/>
      <c r="M100" s="77"/>
      <c r="N100" s="77"/>
      <c r="O100" s="100" t="str">
        <f t="shared" si="9"/>
        <v/>
      </c>
      <c r="P100" s="101" t="str">
        <f t="shared" si="10"/>
        <v/>
      </c>
      <c r="Q100" s="102" t="str">
        <f t="shared" si="11"/>
        <v/>
      </c>
      <c r="R100" s="100" t="str">
        <f t="shared" si="12"/>
        <v/>
      </c>
      <c r="S100" s="49"/>
    </row>
    <row r="101" spans="1:19" ht="20.45" customHeight="1" x14ac:dyDescent="0.15">
      <c r="A101" s="74">
        <f t="shared" si="13"/>
        <v>99</v>
      </c>
      <c r="B101" s="49"/>
      <c r="C101" s="49"/>
      <c r="D101" s="49"/>
      <c r="E101" s="77"/>
      <c r="F101" s="50"/>
      <c r="G101" s="49"/>
      <c r="H101" s="49"/>
      <c r="I101" s="49"/>
      <c r="J101" s="51"/>
      <c r="K101" s="50"/>
      <c r="L101" s="81"/>
      <c r="M101" s="77"/>
      <c r="N101" s="77"/>
      <c r="O101" s="100" t="str">
        <f t="shared" si="9"/>
        <v/>
      </c>
      <c r="P101" s="101" t="str">
        <f t="shared" si="10"/>
        <v/>
      </c>
      <c r="Q101" s="102" t="str">
        <f t="shared" si="11"/>
        <v/>
      </c>
      <c r="R101" s="100" t="str">
        <f t="shared" si="12"/>
        <v/>
      </c>
      <c r="S101" s="49"/>
    </row>
    <row r="102" spans="1:19" ht="20.45" customHeight="1" x14ac:dyDescent="0.15">
      <c r="A102" s="74">
        <f t="shared" si="13"/>
        <v>100</v>
      </c>
      <c r="B102" s="49"/>
      <c r="C102" s="49"/>
      <c r="D102" s="49"/>
      <c r="E102" s="77"/>
      <c r="F102" s="50"/>
      <c r="G102" s="49"/>
      <c r="H102" s="49"/>
      <c r="I102" s="49"/>
      <c r="J102" s="51"/>
      <c r="K102" s="50"/>
      <c r="L102" s="81"/>
      <c r="M102" s="77"/>
      <c r="N102" s="77"/>
      <c r="O102" s="100" t="str">
        <f t="shared" si="9"/>
        <v/>
      </c>
      <c r="P102" s="101" t="str">
        <f t="shared" si="10"/>
        <v/>
      </c>
      <c r="Q102" s="102" t="str">
        <f t="shared" si="11"/>
        <v/>
      </c>
      <c r="R102" s="100" t="str">
        <f t="shared" si="12"/>
        <v/>
      </c>
      <c r="S102" s="49"/>
    </row>
  </sheetData>
  <mergeCells count="1">
    <mergeCell ref="P2:R2"/>
  </mergeCells>
  <phoneticPr fontId="10"/>
  <conditionalFormatting sqref="A11:F12 B16:C17 G28 A3:A4 G3:G4 A14:C15 A13 A5:C5 A16:A28 E14:F17 B18:K27 H11:K12 H14:K17 E5:K5 M11:M12 M3 A29:K102 M14:M102 A6:A10 P3:S102">
    <cfRule type="expression" dxfId="63" priority="59" stopIfTrue="1">
      <formula>CELL("row")=ROW()</formula>
    </cfRule>
  </conditionalFormatting>
  <conditionalFormatting sqref="G11:G17">
    <cfRule type="expression" dxfId="62" priority="42" stopIfTrue="1">
      <formula>CELL("row")=ROW()</formula>
    </cfRule>
  </conditionalFormatting>
  <conditionalFormatting sqref="B3:C4 E3:F4">
    <cfRule type="expression" dxfId="61" priority="41" stopIfTrue="1">
      <formula>CELL("row")=ROW()</formula>
    </cfRule>
  </conditionalFormatting>
  <conditionalFormatting sqref="H3:K4">
    <cfRule type="expression" dxfId="60" priority="40" stopIfTrue="1">
      <formula>CELL("row")=ROW()</formula>
    </cfRule>
  </conditionalFormatting>
  <conditionalFormatting sqref="B13:C13 E13:F13">
    <cfRule type="expression" dxfId="59" priority="38" stopIfTrue="1">
      <formula>CELL("row")=ROW()</formula>
    </cfRule>
  </conditionalFormatting>
  <conditionalFormatting sqref="H13:J13 M13">
    <cfRule type="expression" dxfId="58" priority="37" stopIfTrue="1">
      <formula>CELL("row")=ROW()</formula>
    </cfRule>
  </conditionalFormatting>
  <conditionalFormatting sqref="K13">
    <cfRule type="expression" dxfId="57" priority="36" stopIfTrue="1">
      <formula>CELL("row")=ROW()</formula>
    </cfRule>
  </conditionalFormatting>
  <conditionalFormatting sqref="H28:K28">
    <cfRule type="expression" dxfId="56" priority="31" stopIfTrue="1">
      <formula>CELL("row")=ROW()</formula>
    </cfRule>
  </conditionalFormatting>
  <conditionalFormatting sqref="B28:F28">
    <cfRule type="expression" dxfId="55" priority="30" stopIfTrue="1">
      <formula>CELL("row")=ROW()</formula>
    </cfRule>
  </conditionalFormatting>
  <conditionalFormatting sqref="M4:M5">
    <cfRule type="expression" dxfId="54" priority="25" stopIfTrue="1">
      <formula>CELL("row")=ROW()</formula>
    </cfRule>
  </conditionalFormatting>
  <conditionalFormatting sqref="D13">
    <cfRule type="expression" dxfId="53" priority="19" stopIfTrue="1">
      <formula>CELL("row")=ROW()</formula>
    </cfRule>
  </conditionalFormatting>
  <conditionalFormatting sqref="D5">
    <cfRule type="expression" dxfId="52" priority="22" stopIfTrue="1">
      <formula>CELL("row")=ROW()</formula>
    </cfRule>
  </conditionalFormatting>
  <conditionalFormatting sqref="D3:D4">
    <cfRule type="expression" dxfId="51" priority="21" stopIfTrue="1">
      <formula>CELL("row")=ROW()</formula>
    </cfRule>
  </conditionalFormatting>
  <conditionalFormatting sqref="D14:D17">
    <cfRule type="expression" dxfId="50" priority="20" stopIfTrue="1">
      <formula>CELL("row")=ROW()</formula>
    </cfRule>
  </conditionalFormatting>
  <conditionalFormatting sqref="O3:O102">
    <cfRule type="expression" dxfId="49" priority="18" stopIfTrue="1">
      <formula>CELL("row")=ROW()</formula>
    </cfRule>
  </conditionalFormatting>
  <conditionalFormatting sqref="L3:L5 L18:L27 L30:L102 L11:L12">
    <cfRule type="expression" dxfId="48" priority="17" stopIfTrue="1">
      <formula>CELL("row")=ROW()</formula>
    </cfRule>
  </conditionalFormatting>
  <conditionalFormatting sqref="L28:L29">
    <cfRule type="expression" dxfId="47" priority="16" stopIfTrue="1">
      <formula>CELL("row")=ROW()</formula>
    </cfRule>
  </conditionalFormatting>
  <conditionalFormatting sqref="L13:L17">
    <cfRule type="expression" dxfId="46" priority="15" stopIfTrue="1">
      <formula>CELL("row")=ROW()</formula>
    </cfRule>
  </conditionalFormatting>
  <conditionalFormatting sqref="N5 N15:N27 N29:N102 N11:N12">
    <cfRule type="expression" dxfId="45" priority="14" stopIfTrue="1">
      <formula>CELL("row")=ROW()</formula>
    </cfRule>
  </conditionalFormatting>
  <conditionalFormatting sqref="N3:N4">
    <cfRule type="expression" dxfId="44" priority="13" stopIfTrue="1">
      <formula>CELL("row")=ROW()</formula>
    </cfRule>
  </conditionalFormatting>
  <conditionalFormatting sqref="N28">
    <cfRule type="expression" dxfId="43" priority="12" stopIfTrue="1">
      <formula>CELL("row")=ROW()</formula>
    </cfRule>
  </conditionalFormatting>
  <conditionalFormatting sqref="N13:N14">
    <cfRule type="expression" dxfId="42" priority="11" stopIfTrue="1">
      <formula>CELL("row")=ROW()</formula>
    </cfRule>
  </conditionalFormatting>
  <conditionalFormatting sqref="B7:C10 E7:F10 H7:K10 M7:M10">
    <cfRule type="expression" dxfId="41" priority="10" stopIfTrue="1">
      <formula>CELL("row")=ROW()</formula>
    </cfRule>
  </conditionalFormatting>
  <conditionalFormatting sqref="G6:G10">
    <cfRule type="expression" dxfId="40" priority="9" stopIfTrue="1">
      <formula>CELL("row")=ROW()</formula>
    </cfRule>
  </conditionalFormatting>
  <conditionalFormatting sqref="B6:C6 E6:F6">
    <cfRule type="expression" dxfId="39" priority="8" stopIfTrue="1">
      <formula>CELL("row")=ROW()</formula>
    </cfRule>
  </conditionalFormatting>
  <conditionalFormatting sqref="H6:J6 M6">
    <cfRule type="expression" dxfId="38" priority="7" stopIfTrue="1">
      <formula>CELL("row")=ROW()</formula>
    </cfRule>
  </conditionalFormatting>
  <conditionalFormatting sqref="K6">
    <cfRule type="expression" dxfId="37" priority="6" stopIfTrue="1">
      <formula>CELL("row")=ROW()</formula>
    </cfRule>
  </conditionalFormatting>
  <conditionalFormatting sqref="D6">
    <cfRule type="expression" dxfId="36" priority="4" stopIfTrue="1">
      <formula>CELL("row")=ROW()</formula>
    </cfRule>
  </conditionalFormatting>
  <conditionalFormatting sqref="D7:D10">
    <cfRule type="expression" dxfId="35" priority="5" stopIfTrue="1">
      <formula>CELL("row")=ROW()</formula>
    </cfRule>
  </conditionalFormatting>
  <conditionalFormatting sqref="L6:L10">
    <cfRule type="expression" dxfId="34" priority="3" stopIfTrue="1">
      <formula>CELL("row")=ROW()</formula>
    </cfRule>
  </conditionalFormatting>
  <conditionalFormatting sqref="N8:N10">
    <cfRule type="expression" dxfId="33" priority="2" stopIfTrue="1">
      <formula>CELL("row")=ROW()</formula>
    </cfRule>
  </conditionalFormatting>
  <conditionalFormatting sqref="N6:N7">
    <cfRule type="expression" dxfId="32" priority="1" stopIfTrue="1">
      <formula>CELL("row")=ROW()</formula>
    </cfRule>
  </conditionalFormatting>
  <dataValidations count="1">
    <dataValidation type="custom" allowBlank="1" showInputMessage="1" showErrorMessage="1" sqref="O3:O102" xr:uid="{00000000-0002-0000-0400-000000000000}">
      <formula1>""""""</formula1>
    </dataValidation>
  </dataValidations>
  <pageMargins left="0" right="0" top="0.51181102362204722" bottom="0.86614173228346458" header="0.35433070866141736" footer="0"/>
  <pageSetup paperSize="9" scale="90" firstPageNumber="4294963191" pageOrder="overThenDown" orientation="landscape" horizontalDpi="4294967292" verticalDpi="4294967293" r:id="rId1"/>
  <headerFooter alignWithMargins="0"/>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00B050"/>
  </sheetPr>
  <dimension ref="A1:M205"/>
  <sheetViews>
    <sheetView showZeros="0" view="pageBreakPreview" zoomScale="90" zoomScaleNormal="75" zoomScaleSheetLayoutView="90" zoomScalePageLayoutView="75" workbookViewId="0">
      <pane ySplit="5" topLeftCell="A6" activePane="bottomLeft" state="frozen"/>
      <selection activeCell="I87" sqref="I87"/>
      <selection pane="bottomLeft" activeCell="J3" sqref="J3:K3"/>
    </sheetView>
  </sheetViews>
  <sheetFormatPr defaultColWidth="9.140625" defaultRowHeight="12" x14ac:dyDescent="0.15"/>
  <cols>
    <col min="1" max="1" width="12.7109375" customWidth="1"/>
    <col min="2" max="2" width="4.42578125" customWidth="1"/>
    <col min="3" max="3" width="12.42578125" customWidth="1"/>
    <col min="4" max="5" width="17" customWidth="1"/>
    <col min="6" max="6" width="14.85546875" customWidth="1"/>
    <col min="7" max="7" width="6.85546875" customWidth="1"/>
    <col min="8" max="8" width="14.85546875" customWidth="1"/>
    <col min="9" max="9" width="15.85546875" customWidth="1"/>
    <col min="10" max="10" width="48.5703125" customWidth="1"/>
    <col min="11" max="11" width="23.140625" style="4" customWidth="1"/>
    <col min="12" max="13" width="5.85546875" customWidth="1"/>
  </cols>
  <sheetData>
    <row r="1" spans="1:13" ht="20.100000000000001" customHeight="1" x14ac:dyDescent="0.15">
      <c r="C1" s="5"/>
      <c r="D1" s="5"/>
      <c r="E1" s="5"/>
      <c r="F1" s="5"/>
      <c r="G1" s="5"/>
      <c r="H1" s="5"/>
      <c r="I1" s="5"/>
      <c r="J1" s="5"/>
      <c r="K1" s="6"/>
    </row>
    <row r="2" spans="1:13" ht="20.100000000000001" customHeight="1" x14ac:dyDescent="0.15">
      <c r="A2" s="216" t="s">
        <v>155</v>
      </c>
      <c r="B2" s="216"/>
      <c r="C2" s="216"/>
      <c r="D2" s="216"/>
      <c r="E2" s="216"/>
      <c r="F2" s="216"/>
      <c r="G2" s="216"/>
      <c r="H2" s="216"/>
      <c r="I2" s="216"/>
      <c r="J2" s="216"/>
      <c r="K2" s="216"/>
      <c r="L2" s="216"/>
      <c r="M2" s="216"/>
    </row>
    <row r="3" spans="1:13" ht="20.100000000000001" customHeight="1" thickBot="1" x14ac:dyDescent="0.2">
      <c r="C3" s="190" t="s">
        <v>154</v>
      </c>
      <c r="D3" s="5"/>
      <c r="E3" s="5"/>
      <c r="F3" s="5"/>
      <c r="G3" s="5"/>
      <c r="H3" s="5"/>
      <c r="I3" s="5"/>
      <c r="J3" s="207">
        <f>基本データ!C8</f>
        <v>0</v>
      </c>
      <c r="K3" s="207"/>
    </row>
    <row r="4" spans="1:13" ht="20.100000000000001" customHeight="1" x14ac:dyDescent="0.15">
      <c r="A4" s="248" t="s">
        <v>123</v>
      </c>
      <c r="B4" s="202" t="s">
        <v>141</v>
      </c>
      <c r="C4" s="9" t="s">
        <v>14</v>
      </c>
      <c r="D4" s="219" t="s">
        <v>15</v>
      </c>
      <c r="E4" s="220"/>
      <c r="F4" s="208" t="s">
        <v>4</v>
      </c>
      <c r="G4" s="210" t="s">
        <v>16</v>
      </c>
      <c r="H4" s="10" t="s">
        <v>17</v>
      </c>
      <c r="I4" s="10" t="s">
        <v>18</v>
      </c>
      <c r="J4" s="208" t="s">
        <v>19</v>
      </c>
      <c r="K4" s="212" t="s">
        <v>20</v>
      </c>
      <c r="L4" s="214" t="s">
        <v>0</v>
      </c>
      <c r="M4" s="250" t="s">
        <v>1</v>
      </c>
    </row>
    <row r="5" spans="1:13" ht="20.100000000000001" customHeight="1" thickBot="1" x14ac:dyDescent="0.2">
      <c r="A5" s="249"/>
      <c r="B5" s="203"/>
      <c r="C5" s="57" t="s">
        <v>21</v>
      </c>
      <c r="D5" s="221" t="s">
        <v>22</v>
      </c>
      <c r="E5" s="222"/>
      <c r="F5" s="209"/>
      <c r="G5" s="211"/>
      <c r="H5" s="14" t="s">
        <v>23</v>
      </c>
      <c r="I5" s="14" t="s">
        <v>24</v>
      </c>
      <c r="J5" s="209"/>
      <c r="K5" s="213"/>
      <c r="L5" s="215"/>
      <c r="M5" s="251"/>
    </row>
    <row r="6" spans="1:13" ht="24.75" customHeight="1" x14ac:dyDescent="0.15">
      <c r="A6" s="240">
        <f>三段男子入力!S3</f>
        <v>0</v>
      </c>
      <c r="B6" s="244">
        <f>三段男子入力!T3</f>
        <v>0</v>
      </c>
      <c r="C6" s="8">
        <v>1</v>
      </c>
      <c r="D6" s="124" t="str">
        <f>IF(三段男子入力!D3=0,"",三段男子入力!D3)</f>
        <v/>
      </c>
      <c r="E6" s="7" t="str">
        <f>IF(三段男子入力!E3=0,"",三段男子入力!E3)</f>
        <v/>
      </c>
      <c r="F6" s="16"/>
      <c r="G6" s="17"/>
      <c r="H6" s="17"/>
      <c r="I6" s="8"/>
      <c r="J6" s="18">
        <f>三段男子入力!I3</f>
        <v>0</v>
      </c>
      <c r="K6" s="11">
        <f>三段男子入力!M3</f>
        <v>0</v>
      </c>
      <c r="L6" s="223"/>
      <c r="M6" s="225"/>
    </row>
    <row r="7" spans="1:13" ht="24.75" customHeight="1" x14ac:dyDescent="0.15">
      <c r="A7" s="238"/>
      <c r="B7" s="242"/>
      <c r="C7" s="40">
        <f>三段男子入力!H3</f>
        <v>0</v>
      </c>
      <c r="D7" s="125" t="str">
        <f>IF(三段男子入力!B3=0,"",三段男子入力!B3)</f>
        <v/>
      </c>
      <c r="E7" s="122" t="str">
        <f>IF(三段男子入力!C3=0,"",三段男子入力!C3)</f>
        <v/>
      </c>
      <c r="F7" s="20">
        <f>三段男子入力!F3</f>
        <v>0</v>
      </c>
      <c r="G7" s="21" t="str">
        <f>三段男子入力!O3</f>
        <v/>
      </c>
      <c r="H7" s="20">
        <f>三段男子入力!K3</f>
        <v>0</v>
      </c>
      <c r="I7" s="20">
        <f>三段男子入力!N3</f>
        <v>0</v>
      </c>
      <c r="J7" s="22">
        <f>三段男子入力!J3</f>
        <v>0</v>
      </c>
      <c r="K7" s="23">
        <f>三段男子入力!L3</f>
        <v>0</v>
      </c>
      <c r="L7" s="224"/>
      <c r="M7" s="226"/>
    </row>
    <row r="8" spans="1:13" ht="24.75" customHeight="1" x14ac:dyDescent="0.15">
      <c r="A8" s="238">
        <f>三段男子入力!S4</f>
        <v>0</v>
      </c>
      <c r="B8" s="242">
        <f>三段男子入力!T4</f>
        <v>0</v>
      </c>
      <c r="C8" s="27">
        <f>C6+1</f>
        <v>2</v>
      </c>
      <c r="D8" s="126" t="str">
        <f>IF(三段男子入力!D4=0,"",三段男子入力!D4)</f>
        <v/>
      </c>
      <c r="E8" s="123" t="str">
        <f>IF(三段男子入力!E4=0,"",三段男子入力!E4)</f>
        <v/>
      </c>
      <c r="F8" s="25"/>
      <c r="G8" s="26"/>
      <c r="H8" s="26"/>
      <c r="I8" s="27"/>
      <c r="J8" s="28">
        <f>三段男子入力!I4</f>
        <v>0</v>
      </c>
      <c r="K8" s="29">
        <f>三段男子入力!M4</f>
        <v>0</v>
      </c>
      <c r="L8" s="229"/>
      <c r="M8" s="230"/>
    </row>
    <row r="9" spans="1:13" ht="24.75" customHeight="1" x14ac:dyDescent="0.15">
      <c r="A9" s="238"/>
      <c r="B9" s="242"/>
      <c r="C9" s="40">
        <f>三段男子入力!H4</f>
        <v>0</v>
      </c>
      <c r="D9" s="125" t="str">
        <f>IF(三段男子入力!B4=0,"",三段男子入力!B4)</f>
        <v/>
      </c>
      <c r="E9" s="122" t="str">
        <f>IF(三段男子入力!C4=0,"",三段男子入力!C4)</f>
        <v/>
      </c>
      <c r="F9" s="20">
        <f>三段男子入力!F4</f>
        <v>0</v>
      </c>
      <c r="G9" s="21" t="str">
        <f>三段男子入力!O4</f>
        <v/>
      </c>
      <c r="H9" s="20">
        <f>三段男子入力!K4</f>
        <v>0</v>
      </c>
      <c r="I9" s="20">
        <f>三段男子入力!N4</f>
        <v>0</v>
      </c>
      <c r="J9" s="22">
        <f>三段男子入力!J4</f>
        <v>0</v>
      </c>
      <c r="K9" s="23">
        <f>三段男子入力!L4</f>
        <v>0</v>
      </c>
      <c r="L9" s="229"/>
      <c r="M9" s="230"/>
    </row>
    <row r="10" spans="1:13" ht="24.75" customHeight="1" x14ac:dyDescent="0.15">
      <c r="A10" s="238">
        <f>三段男子入力!S5</f>
        <v>0</v>
      </c>
      <c r="B10" s="247">
        <f>三段男子入力!T5</f>
        <v>0</v>
      </c>
      <c r="C10" s="27">
        <f>C8+1</f>
        <v>3</v>
      </c>
      <c r="D10" s="126" t="str">
        <f>IF(三段男子入力!D5=0,"",三段男子入力!D5)</f>
        <v/>
      </c>
      <c r="E10" s="123" t="str">
        <f>IF(三段男子入力!E5=0,"",三段男子入力!E5)</f>
        <v/>
      </c>
      <c r="F10" s="25"/>
      <c r="G10" s="26"/>
      <c r="H10" s="26"/>
      <c r="I10" s="27"/>
      <c r="J10" s="28">
        <f>三段男子入力!I5</f>
        <v>0</v>
      </c>
      <c r="K10" s="29">
        <f>三段男子入力!M5</f>
        <v>0</v>
      </c>
      <c r="L10" s="227"/>
      <c r="M10" s="228"/>
    </row>
    <row r="11" spans="1:13" ht="24.75" customHeight="1" x14ac:dyDescent="0.15">
      <c r="A11" s="238"/>
      <c r="B11" s="247"/>
      <c r="C11" s="40">
        <f>三段男子入力!H5</f>
        <v>0</v>
      </c>
      <c r="D11" s="125" t="str">
        <f>IF(三段男子入力!B5=0,"",三段男子入力!B5)</f>
        <v/>
      </c>
      <c r="E11" s="127" t="str">
        <f>IF(三段男子入力!C5=0,"",三段男子入力!C5)</f>
        <v/>
      </c>
      <c r="F11" s="20">
        <f>三段男子入力!F5</f>
        <v>0</v>
      </c>
      <c r="G11" s="21" t="str">
        <f>三段男子入力!O5</f>
        <v/>
      </c>
      <c r="H11" s="20">
        <f>三段男子入力!K5</f>
        <v>0</v>
      </c>
      <c r="I11" s="20">
        <f>三段男子入力!N5</f>
        <v>0</v>
      </c>
      <c r="J11" s="22">
        <f>三段男子入力!J5</f>
        <v>0</v>
      </c>
      <c r="K11" s="23">
        <f>三段男子入力!L5</f>
        <v>0</v>
      </c>
      <c r="L11" s="224"/>
      <c r="M11" s="226"/>
    </row>
    <row r="12" spans="1:13" ht="24.75" customHeight="1" x14ac:dyDescent="0.15">
      <c r="A12" s="238">
        <f>三段男子入力!S6</f>
        <v>0</v>
      </c>
      <c r="B12" s="247">
        <f>三段男子入力!T6</f>
        <v>0</v>
      </c>
      <c r="C12" s="27">
        <f>C10+1</f>
        <v>4</v>
      </c>
      <c r="D12" s="126" t="str">
        <f>IF(三段男子入力!D6=0,"",三段男子入力!D6)</f>
        <v/>
      </c>
      <c r="E12" s="123" t="str">
        <f>IF(三段男子入力!E6=0,"",三段男子入力!E6)</f>
        <v/>
      </c>
      <c r="F12" s="25"/>
      <c r="G12" s="26"/>
      <c r="H12" s="26"/>
      <c r="I12" s="27"/>
      <c r="J12" s="28">
        <f>三段男子入力!I6</f>
        <v>0</v>
      </c>
      <c r="K12" s="29">
        <f>三段男子入力!M6</f>
        <v>0</v>
      </c>
      <c r="L12" s="229"/>
      <c r="M12" s="230"/>
    </row>
    <row r="13" spans="1:13" ht="24.75" customHeight="1" x14ac:dyDescent="0.15">
      <c r="A13" s="238"/>
      <c r="B13" s="247"/>
      <c r="C13" s="40">
        <f>三段男子入力!H6</f>
        <v>0</v>
      </c>
      <c r="D13" s="125" t="str">
        <f>IF(三段男子入力!B6=0,"",三段男子入力!B6)</f>
        <v/>
      </c>
      <c r="E13" s="127" t="str">
        <f>IF(三段男子入力!C6=0,"",三段男子入力!C6)</f>
        <v/>
      </c>
      <c r="F13" s="20">
        <f>三段男子入力!F6</f>
        <v>0</v>
      </c>
      <c r="G13" s="21" t="str">
        <f>三段男子入力!O6</f>
        <v/>
      </c>
      <c r="H13" s="20">
        <f>三段男子入力!K6</f>
        <v>0</v>
      </c>
      <c r="I13" s="20">
        <f>三段男子入力!N6</f>
        <v>0</v>
      </c>
      <c r="J13" s="22">
        <f>三段男子入力!J6</f>
        <v>0</v>
      </c>
      <c r="K13" s="23">
        <f>三段男子入力!L6</f>
        <v>0</v>
      </c>
      <c r="L13" s="229"/>
      <c r="M13" s="230"/>
    </row>
    <row r="14" spans="1:13" ht="24.75" customHeight="1" x14ac:dyDescent="0.15">
      <c r="A14" s="238">
        <f>三段男子入力!S7</f>
        <v>0</v>
      </c>
      <c r="B14" s="247">
        <f>三段男子入力!T7</f>
        <v>0</v>
      </c>
      <c r="C14" s="27">
        <f>C12+1</f>
        <v>5</v>
      </c>
      <c r="D14" s="126" t="str">
        <f>IF(三段男子入力!D7=0,"",三段男子入力!D7)</f>
        <v/>
      </c>
      <c r="E14" s="123" t="str">
        <f>IF(三段男子入力!E7=0,"",三段男子入力!E7)</f>
        <v/>
      </c>
      <c r="F14" s="25"/>
      <c r="G14" s="26"/>
      <c r="H14" s="26"/>
      <c r="I14" s="27"/>
      <c r="J14" s="28">
        <f>三段男子入力!I7</f>
        <v>0</v>
      </c>
      <c r="K14" s="29">
        <f>三段男子入力!M7</f>
        <v>0</v>
      </c>
      <c r="L14" s="227"/>
      <c r="M14" s="228"/>
    </row>
    <row r="15" spans="1:13" ht="24.75" customHeight="1" x14ac:dyDescent="0.15">
      <c r="A15" s="238"/>
      <c r="B15" s="247"/>
      <c r="C15" s="40">
        <f>三段男子入力!H7</f>
        <v>0</v>
      </c>
      <c r="D15" s="125" t="str">
        <f>IF(三段男子入力!B7=0,"",三段男子入力!B7)</f>
        <v/>
      </c>
      <c r="E15" s="122" t="str">
        <f>IF(三段男子入力!C7=0,"",三段男子入力!C7)</f>
        <v/>
      </c>
      <c r="F15" s="20">
        <f>三段男子入力!F7</f>
        <v>0</v>
      </c>
      <c r="G15" s="21" t="str">
        <f>三段男子入力!O7</f>
        <v/>
      </c>
      <c r="H15" s="20">
        <f>三段男子入力!K7</f>
        <v>0</v>
      </c>
      <c r="I15" s="20">
        <f>三段男子入力!N7</f>
        <v>0</v>
      </c>
      <c r="J15" s="22">
        <f>三段男子入力!J7</f>
        <v>0</v>
      </c>
      <c r="K15" s="23">
        <f>三段男子入力!L7</f>
        <v>0</v>
      </c>
      <c r="L15" s="224"/>
      <c r="M15" s="226"/>
    </row>
    <row r="16" spans="1:13" ht="24.75" customHeight="1" x14ac:dyDescent="0.15">
      <c r="A16" s="238">
        <f>三段男子入力!S8</f>
        <v>0</v>
      </c>
      <c r="B16" s="247">
        <f>三段男子入力!T8</f>
        <v>0</v>
      </c>
      <c r="C16" s="27">
        <f>C14+1</f>
        <v>6</v>
      </c>
      <c r="D16" s="126" t="str">
        <f>IF(三段男子入力!D8=0,"",三段男子入力!D8)</f>
        <v/>
      </c>
      <c r="E16" s="123" t="str">
        <f>IF(三段男子入力!E8=0,"",三段男子入力!E8)</f>
        <v/>
      </c>
      <c r="F16" s="25"/>
      <c r="G16" s="26"/>
      <c r="H16" s="26"/>
      <c r="I16" s="27"/>
      <c r="J16" s="28">
        <f>三段男子入力!I8</f>
        <v>0</v>
      </c>
      <c r="K16" s="29">
        <f>三段男子入力!M8</f>
        <v>0</v>
      </c>
      <c r="L16" s="229"/>
      <c r="M16" s="230"/>
    </row>
    <row r="17" spans="1:13" ht="24.75" customHeight="1" x14ac:dyDescent="0.15">
      <c r="A17" s="238"/>
      <c r="B17" s="247"/>
      <c r="C17" s="40">
        <f>三段男子入力!H8</f>
        <v>0</v>
      </c>
      <c r="D17" s="125" t="str">
        <f>IF(三段男子入力!B8=0,"",三段男子入力!B8)</f>
        <v/>
      </c>
      <c r="E17" s="122" t="str">
        <f>IF(三段男子入力!C8=0,"",三段男子入力!C8)</f>
        <v/>
      </c>
      <c r="F17" s="20">
        <f>三段男子入力!F8</f>
        <v>0</v>
      </c>
      <c r="G17" s="21" t="str">
        <f>三段男子入力!O8</f>
        <v/>
      </c>
      <c r="H17" s="20">
        <f>三段男子入力!K8</f>
        <v>0</v>
      </c>
      <c r="I17" s="20">
        <f>三段男子入力!N8</f>
        <v>0</v>
      </c>
      <c r="J17" s="22">
        <f>三段男子入力!J8</f>
        <v>0</v>
      </c>
      <c r="K17" s="23">
        <f>三段男子入力!L8</f>
        <v>0</v>
      </c>
      <c r="L17" s="229"/>
      <c r="M17" s="230"/>
    </row>
    <row r="18" spans="1:13" ht="24.75" customHeight="1" x14ac:dyDescent="0.15">
      <c r="A18" s="238">
        <f>三段男子入力!S9</f>
        <v>0</v>
      </c>
      <c r="B18" s="242">
        <f>三段男子入力!T9</f>
        <v>0</v>
      </c>
      <c r="C18" s="27">
        <f>C16+1</f>
        <v>7</v>
      </c>
      <c r="D18" s="126" t="str">
        <f>IF(三段男子入力!D9=0,"",三段男子入力!D9)</f>
        <v/>
      </c>
      <c r="E18" s="123" t="str">
        <f>IF(三段男子入力!E9=0,"",三段男子入力!E9)</f>
        <v/>
      </c>
      <c r="F18" s="25"/>
      <c r="G18" s="26"/>
      <c r="H18" s="26"/>
      <c r="I18" s="27"/>
      <c r="J18" s="28">
        <f>三段男子入力!I9</f>
        <v>0</v>
      </c>
      <c r="K18" s="29">
        <f>三段男子入力!M9</f>
        <v>0</v>
      </c>
      <c r="L18" s="227"/>
      <c r="M18" s="228"/>
    </row>
    <row r="19" spans="1:13" ht="24.75" customHeight="1" x14ac:dyDescent="0.15">
      <c r="A19" s="238"/>
      <c r="B19" s="242"/>
      <c r="C19" s="40">
        <f>三段男子入力!H9</f>
        <v>0</v>
      </c>
      <c r="D19" s="125" t="str">
        <f>IF(三段男子入力!B9=0,"",三段男子入力!B9)</f>
        <v/>
      </c>
      <c r="E19" s="122" t="str">
        <f>IF(三段男子入力!C9=0,"",三段男子入力!C9)</f>
        <v/>
      </c>
      <c r="F19" s="20">
        <f>三段男子入力!F9</f>
        <v>0</v>
      </c>
      <c r="G19" s="21" t="str">
        <f>三段男子入力!O9</f>
        <v/>
      </c>
      <c r="H19" s="20">
        <f>三段男子入力!K9</f>
        <v>0</v>
      </c>
      <c r="I19" s="20">
        <f>三段男子入力!N9</f>
        <v>0</v>
      </c>
      <c r="J19" s="22">
        <f>三段男子入力!J9</f>
        <v>0</v>
      </c>
      <c r="K19" s="23">
        <f>三段男子入力!L9</f>
        <v>0</v>
      </c>
      <c r="L19" s="224"/>
      <c r="M19" s="226"/>
    </row>
    <row r="20" spans="1:13" ht="24.75" customHeight="1" x14ac:dyDescent="0.15">
      <c r="A20" s="238">
        <f>三段男子入力!S10</f>
        <v>0</v>
      </c>
      <c r="B20" s="242">
        <f>三段男子入力!T10</f>
        <v>0</v>
      </c>
      <c r="C20" s="27">
        <f>C18+1</f>
        <v>8</v>
      </c>
      <c r="D20" s="126" t="str">
        <f>IF(三段男子入力!D10=0,"",三段男子入力!D10)</f>
        <v/>
      </c>
      <c r="E20" s="128" t="str">
        <f>IF(三段男子入力!E10=0,"",三段男子入力!E10)</f>
        <v/>
      </c>
      <c r="F20" s="25"/>
      <c r="G20" s="26"/>
      <c r="H20" s="26"/>
      <c r="I20" s="27"/>
      <c r="J20" s="28">
        <f>三段男子入力!I10</f>
        <v>0</v>
      </c>
      <c r="K20" s="29">
        <f>三段男子入力!M10</f>
        <v>0</v>
      </c>
      <c r="L20" s="229"/>
      <c r="M20" s="230"/>
    </row>
    <row r="21" spans="1:13" ht="24.75" customHeight="1" x14ac:dyDescent="0.15">
      <c r="A21" s="238"/>
      <c r="B21" s="242"/>
      <c r="C21" s="40">
        <f>三段男子入力!H10</f>
        <v>0</v>
      </c>
      <c r="D21" s="125" t="str">
        <f>IF(三段男子入力!B10=0,"",三段男子入力!B10)</f>
        <v/>
      </c>
      <c r="E21" s="127" t="str">
        <f>IF(三段男子入力!C10=0,"",三段男子入力!C10)</f>
        <v/>
      </c>
      <c r="F21" s="20">
        <f>三段男子入力!F10</f>
        <v>0</v>
      </c>
      <c r="G21" s="21" t="str">
        <f>三段男子入力!O10</f>
        <v/>
      </c>
      <c r="H21" s="20">
        <f>三段男子入力!K10</f>
        <v>0</v>
      </c>
      <c r="I21" s="20">
        <f>三段男子入力!N10</f>
        <v>0</v>
      </c>
      <c r="J21" s="22">
        <f>三段男子入力!J10</f>
        <v>0</v>
      </c>
      <c r="K21" s="23">
        <f>三段男子入力!L10</f>
        <v>0</v>
      </c>
      <c r="L21" s="229"/>
      <c r="M21" s="230"/>
    </row>
    <row r="22" spans="1:13" ht="24.75" customHeight="1" x14ac:dyDescent="0.15">
      <c r="A22" s="238">
        <f>三段男子入力!S11</f>
        <v>0</v>
      </c>
      <c r="B22" s="242">
        <f>三段男子入力!T11</f>
        <v>0</v>
      </c>
      <c r="C22" s="27">
        <f>C20+1</f>
        <v>9</v>
      </c>
      <c r="D22" s="126" t="str">
        <f>IF(三段男子入力!D11=0,"",三段男子入力!D11)</f>
        <v/>
      </c>
      <c r="E22" s="128" t="str">
        <f>IF(三段男子入力!E11=0,"",三段男子入力!E11)</f>
        <v/>
      </c>
      <c r="F22" s="25"/>
      <c r="G22" s="26"/>
      <c r="H22" s="26"/>
      <c r="I22" s="27"/>
      <c r="J22" s="28">
        <f>三段男子入力!I11</f>
        <v>0</v>
      </c>
      <c r="K22" s="29">
        <f>三段男子入力!M11</f>
        <v>0</v>
      </c>
      <c r="L22" s="227"/>
      <c r="M22" s="228"/>
    </row>
    <row r="23" spans="1:13" ht="24.75" customHeight="1" x14ac:dyDescent="0.15">
      <c r="A23" s="238"/>
      <c r="B23" s="242"/>
      <c r="C23" s="58">
        <f>三段男子入力!H11</f>
        <v>0</v>
      </c>
      <c r="D23" s="125" t="str">
        <f>IF(三段男子入力!B11=0,"",三段男子入力!B11)</f>
        <v/>
      </c>
      <c r="E23" s="127" t="str">
        <f>IF(三段男子入力!C11=0,"",三段男子入力!C11)</f>
        <v/>
      </c>
      <c r="F23" s="20">
        <f>三段男子入力!F11</f>
        <v>0</v>
      </c>
      <c r="G23" s="21" t="str">
        <f>三段男子入力!O11</f>
        <v/>
      </c>
      <c r="H23" s="20">
        <f>三段男子入力!K11</f>
        <v>0</v>
      </c>
      <c r="I23" s="20">
        <f>三段男子入力!N11</f>
        <v>0</v>
      </c>
      <c r="J23" s="22">
        <f>三段男子入力!J11</f>
        <v>0</v>
      </c>
      <c r="K23" s="23">
        <f>三段男子入力!L11</f>
        <v>0</v>
      </c>
      <c r="L23" s="224"/>
      <c r="M23" s="226"/>
    </row>
    <row r="24" spans="1:13" ht="24.75" customHeight="1" x14ac:dyDescent="0.15">
      <c r="A24" s="238">
        <f>三段男子入力!S12</f>
        <v>0</v>
      </c>
      <c r="B24" s="242">
        <f>三段男子入力!T12</f>
        <v>0</v>
      </c>
      <c r="C24" s="27">
        <f>C22+1</f>
        <v>10</v>
      </c>
      <c r="D24" s="126" t="str">
        <f>IF(三段男子入力!D12=0,"",三段男子入力!D12)</f>
        <v/>
      </c>
      <c r="E24" s="123" t="str">
        <f>IF(三段男子入力!E12=0,"",三段男子入力!E12)</f>
        <v/>
      </c>
      <c r="F24" s="25"/>
      <c r="G24" s="26"/>
      <c r="H24" s="26"/>
      <c r="I24" s="27"/>
      <c r="J24" s="28">
        <f>三段男子入力!I12</f>
        <v>0</v>
      </c>
      <c r="K24" s="29">
        <f>三段男子入力!M12</f>
        <v>0</v>
      </c>
      <c r="L24" s="227"/>
      <c r="M24" s="228"/>
    </row>
    <row r="25" spans="1:13" ht="24.75" customHeight="1" thickBot="1" x14ac:dyDescent="0.2">
      <c r="A25" s="239"/>
      <c r="B25" s="243"/>
      <c r="C25" s="59">
        <f>三段男子入力!H12</f>
        <v>0</v>
      </c>
      <c r="D25" s="129" t="str">
        <f>IF(三段男子入力!B12=0,"",三段男子入力!B12)</f>
        <v/>
      </c>
      <c r="E25" s="131" t="str">
        <f>IF(三段男子入力!C12=0,"",三段男子入力!C12)</f>
        <v/>
      </c>
      <c r="F25" s="37">
        <f>三段男子入力!F12</f>
        <v>0</v>
      </c>
      <c r="G25" s="13" t="str">
        <f>三段男子入力!O12</f>
        <v/>
      </c>
      <c r="H25" s="37">
        <f>三段男子入力!K12</f>
        <v>0</v>
      </c>
      <c r="I25" s="37">
        <f>三段男子入力!N12</f>
        <v>0</v>
      </c>
      <c r="J25" s="38">
        <f>三段男子入力!J12</f>
        <v>0</v>
      </c>
      <c r="K25" s="39">
        <f>三段男子入力!L12</f>
        <v>0</v>
      </c>
      <c r="L25" s="232"/>
      <c r="M25" s="233"/>
    </row>
    <row r="26" spans="1:13" ht="24.75" customHeight="1" x14ac:dyDescent="0.15">
      <c r="A26" s="240">
        <f>三段男子入力!S13</f>
        <v>0</v>
      </c>
      <c r="B26" s="244">
        <f>三段男子入力!T13</f>
        <v>0</v>
      </c>
      <c r="C26" s="8">
        <f>C24+1</f>
        <v>11</v>
      </c>
      <c r="D26" s="124" t="str">
        <f>IF(三段男子入力!D13=0,"",三段男子入力!D13)</f>
        <v/>
      </c>
      <c r="E26" s="7" t="str">
        <f>IF(三段男子入力!E13=0,"",三段男子入力!E13)</f>
        <v/>
      </c>
      <c r="F26" s="16"/>
      <c r="G26" s="17"/>
      <c r="H26" s="17"/>
      <c r="I26" s="8"/>
      <c r="J26" s="18">
        <f>三段男子入力!I13</f>
        <v>0</v>
      </c>
      <c r="K26" s="11">
        <f>三段男子入力!M13</f>
        <v>0</v>
      </c>
      <c r="L26" s="223"/>
      <c r="M26" s="225"/>
    </row>
    <row r="27" spans="1:13" ht="24.75" customHeight="1" x14ac:dyDescent="0.15">
      <c r="A27" s="238"/>
      <c r="B27" s="242"/>
      <c r="C27" s="40">
        <f>三段男子入力!H13</f>
        <v>0</v>
      </c>
      <c r="D27" s="130" t="str">
        <f>IF(三段男子入力!B13=0,"",三段男子入力!B13)</f>
        <v/>
      </c>
      <c r="E27" s="135" t="str">
        <f>IF(三段男子入力!C13=0,"",三段男子入力!C13)</f>
        <v/>
      </c>
      <c r="F27" s="20">
        <f>三段男子入力!F13</f>
        <v>0</v>
      </c>
      <c r="G27" s="21" t="str">
        <f>三段男子入力!O13</f>
        <v/>
      </c>
      <c r="H27" s="20">
        <f>三段男子入力!K13</f>
        <v>0</v>
      </c>
      <c r="I27" s="20">
        <f>三段男子入力!N13</f>
        <v>0</v>
      </c>
      <c r="J27" s="22">
        <f>三段男子入力!J13</f>
        <v>0</v>
      </c>
      <c r="K27" s="23">
        <f>三段男子入力!L13</f>
        <v>0</v>
      </c>
      <c r="L27" s="224"/>
      <c r="M27" s="226"/>
    </row>
    <row r="28" spans="1:13" ht="24.75" customHeight="1" x14ac:dyDescent="0.15">
      <c r="A28" s="238">
        <f>三段男子入力!S14</f>
        <v>0</v>
      </c>
      <c r="B28" s="242">
        <f>三段男子入力!T14</f>
        <v>0</v>
      </c>
      <c r="C28" s="27">
        <f>C26+1</f>
        <v>12</v>
      </c>
      <c r="D28" s="126" t="str">
        <f>IF(三段男子入力!D14=0,"",三段男子入力!D14)</f>
        <v/>
      </c>
      <c r="E28" s="123" t="str">
        <f>IF(三段男子入力!E14=0,"",三段男子入力!E14)</f>
        <v/>
      </c>
      <c r="F28" s="25"/>
      <c r="G28" s="26"/>
      <c r="H28" s="26"/>
      <c r="I28" s="27"/>
      <c r="J28" s="28">
        <f>三段男子入力!I14</f>
        <v>0</v>
      </c>
      <c r="K28" s="29">
        <f>三段男子入力!M14</f>
        <v>0</v>
      </c>
      <c r="L28" s="229"/>
      <c r="M28" s="230"/>
    </row>
    <row r="29" spans="1:13" ht="24.75" customHeight="1" x14ac:dyDescent="0.15">
      <c r="A29" s="238"/>
      <c r="B29" s="242"/>
      <c r="C29" s="40">
        <f>三段男子入力!H14</f>
        <v>0</v>
      </c>
      <c r="D29" s="125" t="str">
        <f>IF(三段男子入力!B14=0,"",三段男子入力!B14)</f>
        <v/>
      </c>
      <c r="E29" s="122" t="str">
        <f>IF(三段男子入力!C14=0,"",三段男子入力!C14)</f>
        <v/>
      </c>
      <c r="F29" s="20">
        <f>三段男子入力!F14</f>
        <v>0</v>
      </c>
      <c r="G29" s="21" t="str">
        <f>三段男子入力!O14</f>
        <v/>
      </c>
      <c r="H29" s="20">
        <f>三段男子入力!K14</f>
        <v>0</v>
      </c>
      <c r="I29" s="20">
        <f>三段男子入力!N14</f>
        <v>0</v>
      </c>
      <c r="J29" s="22">
        <f>三段男子入力!J14</f>
        <v>0</v>
      </c>
      <c r="K29" s="23">
        <f>三段男子入力!L14</f>
        <v>0</v>
      </c>
      <c r="L29" s="229"/>
      <c r="M29" s="230"/>
    </row>
    <row r="30" spans="1:13" ht="24.75" customHeight="1" x14ac:dyDescent="0.15">
      <c r="A30" s="238">
        <f>三段男子入力!S15</f>
        <v>0</v>
      </c>
      <c r="B30" s="242">
        <f>三段男子入力!T15</f>
        <v>0</v>
      </c>
      <c r="C30" s="27">
        <f>C28+1</f>
        <v>13</v>
      </c>
      <c r="D30" s="126" t="str">
        <f>IF(三段男子入力!D15=0,"",三段男子入力!D15)</f>
        <v/>
      </c>
      <c r="E30" s="123" t="str">
        <f>IF(三段男子入力!E15=0,"",三段男子入力!E15)</f>
        <v/>
      </c>
      <c r="F30" s="25"/>
      <c r="G30" s="26"/>
      <c r="H30" s="26"/>
      <c r="I30" s="27"/>
      <c r="J30" s="28">
        <f>三段男子入力!I15</f>
        <v>0</v>
      </c>
      <c r="K30" s="29">
        <f>三段男子入力!M15</f>
        <v>0</v>
      </c>
      <c r="L30" s="227"/>
      <c r="M30" s="228"/>
    </row>
    <row r="31" spans="1:13" ht="24.75" customHeight="1" x14ac:dyDescent="0.15">
      <c r="A31" s="238"/>
      <c r="B31" s="242"/>
      <c r="C31" s="40">
        <f>三段男子入力!H15</f>
        <v>0</v>
      </c>
      <c r="D31" s="125" t="str">
        <f>IF(三段男子入力!B15=0,"",三段男子入力!B15)</f>
        <v/>
      </c>
      <c r="E31" s="122" t="str">
        <f>IF(三段男子入力!C15=0,"",三段男子入力!C15)</f>
        <v/>
      </c>
      <c r="F31" s="20">
        <f>三段男子入力!F15</f>
        <v>0</v>
      </c>
      <c r="G31" s="21" t="str">
        <f>三段男子入力!O15</f>
        <v/>
      </c>
      <c r="H31" s="20">
        <f>三段男子入力!K15</f>
        <v>0</v>
      </c>
      <c r="I31" s="20">
        <f>三段男子入力!N15</f>
        <v>0</v>
      </c>
      <c r="J31" s="22">
        <f>三段男子入力!J15</f>
        <v>0</v>
      </c>
      <c r="K31" s="23">
        <f>三段男子入力!L15</f>
        <v>0</v>
      </c>
      <c r="L31" s="224"/>
      <c r="M31" s="226"/>
    </row>
    <row r="32" spans="1:13" ht="24.75" customHeight="1" x14ac:dyDescent="0.15">
      <c r="A32" s="238">
        <f>三段男子入力!S16</f>
        <v>0</v>
      </c>
      <c r="B32" s="242">
        <f>三段男子入力!T16</f>
        <v>0</v>
      </c>
      <c r="C32" s="27">
        <f>C30+1</f>
        <v>14</v>
      </c>
      <c r="D32" s="126" t="str">
        <f>IF(三段男子入力!D16=0,"",三段男子入力!D16)</f>
        <v/>
      </c>
      <c r="E32" s="123" t="str">
        <f>IF(三段男子入力!E16=0,"",三段男子入力!E16)</f>
        <v/>
      </c>
      <c r="F32" s="25"/>
      <c r="G32" s="26"/>
      <c r="H32" s="26"/>
      <c r="I32" s="27"/>
      <c r="J32" s="28">
        <f>三段男子入力!I16</f>
        <v>0</v>
      </c>
      <c r="K32" s="29">
        <f>三段男子入力!M16</f>
        <v>0</v>
      </c>
      <c r="L32" s="227"/>
      <c r="M32" s="228"/>
    </row>
    <row r="33" spans="1:13" ht="24.75" customHeight="1" x14ac:dyDescent="0.15">
      <c r="A33" s="238"/>
      <c r="B33" s="242"/>
      <c r="C33" s="40">
        <f>三段男子入力!H16</f>
        <v>0</v>
      </c>
      <c r="D33" s="125" t="str">
        <f>IF(三段男子入力!B16=0,"",三段男子入力!B16)</f>
        <v/>
      </c>
      <c r="E33" s="122" t="str">
        <f>IF(三段男子入力!C16=0,"",三段男子入力!C16)</f>
        <v/>
      </c>
      <c r="F33" s="20">
        <f>三段男子入力!F16</f>
        <v>0</v>
      </c>
      <c r="G33" s="21" t="str">
        <f>三段男子入力!O16</f>
        <v/>
      </c>
      <c r="H33" s="20">
        <f>三段男子入力!K16</f>
        <v>0</v>
      </c>
      <c r="I33" s="20">
        <f>三段男子入力!N16</f>
        <v>0</v>
      </c>
      <c r="J33" s="22">
        <f>三段男子入力!J16</f>
        <v>0</v>
      </c>
      <c r="K33" s="23">
        <f>三段男子入力!L16</f>
        <v>0</v>
      </c>
      <c r="L33" s="224"/>
      <c r="M33" s="226"/>
    </row>
    <row r="34" spans="1:13" ht="24.75" customHeight="1" x14ac:dyDescent="0.15">
      <c r="A34" s="238">
        <f>三段男子入力!S17</f>
        <v>0</v>
      </c>
      <c r="B34" s="242">
        <f>三段男子入力!T17</f>
        <v>0</v>
      </c>
      <c r="C34" s="27">
        <f>C32+1</f>
        <v>15</v>
      </c>
      <c r="D34" s="126" t="str">
        <f>IF(三段男子入力!D17=0,"",三段男子入力!D17)</f>
        <v/>
      </c>
      <c r="E34" s="123" t="str">
        <f>IF(三段男子入力!E17=0,"",三段男子入力!E17)</f>
        <v/>
      </c>
      <c r="F34" s="25"/>
      <c r="G34" s="26"/>
      <c r="H34" s="26"/>
      <c r="I34" s="27"/>
      <c r="J34" s="28">
        <f>三段男子入力!I17</f>
        <v>0</v>
      </c>
      <c r="K34" s="29">
        <f>三段男子入力!M17</f>
        <v>0</v>
      </c>
      <c r="L34" s="229"/>
      <c r="M34" s="230"/>
    </row>
    <row r="35" spans="1:13" ht="24.75" customHeight="1" x14ac:dyDescent="0.15">
      <c r="A35" s="238"/>
      <c r="B35" s="242"/>
      <c r="C35" s="40">
        <f>三段男子入力!H17</f>
        <v>0</v>
      </c>
      <c r="D35" s="125" t="str">
        <f>IF(三段男子入力!B17=0,"",三段男子入力!B17)</f>
        <v/>
      </c>
      <c r="E35" s="122" t="str">
        <f>IF(三段男子入力!C17=0,"",三段男子入力!C17)</f>
        <v/>
      </c>
      <c r="F35" s="20">
        <f>三段男子入力!F17</f>
        <v>0</v>
      </c>
      <c r="G35" s="21" t="str">
        <f>三段男子入力!O17</f>
        <v/>
      </c>
      <c r="H35" s="20">
        <f>三段男子入力!K17</f>
        <v>0</v>
      </c>
      <c r="I35" s="20">
        <f>三段男子入力!N17</f>
        <v>0</v>
      </c>
      <c r="J35" s="22">
        <f>三段男子入力!J17</f>
        <v>0</v>
      </c>
      <c r="K35" s="23">
        <f>三段男子入力!L17</f>
        <v>0</v>
      </c>
      <c r="L35" s="229"/>
      <c r="M35" s="230"/>
    </row>
    <row r="36" spans="1:13" ht="24.75" customHeight="1" x14ac:dyDescent="0.15">
      <c r="A36" s="238">
        <f>三段男子入力!S18</f>
        <v>0</v>
      </c>
      <c r="B36" s="242">
        <f>三段男子入力!T18</f>
        <v>0</v>
      </c>
      <c r="C36" s="27">
        <f>C34+1</f>
        <v>16</v>
      </c>
      <c r="D36" s="126" t="str">
        <f>IF(三段男子入力!D18=0,"",三段男子入力!D18)</f>
        <v/>
      </c>
      <c r="E36" s="123" t="str">
        <f>IF(三段男子入力!E18=0,"",三段男子入力!E18)</f>
        <v/>
      </c>
      <c r="F36" s="25"/>
      <c r="G36" s="26"/>
      <c r="H36" s="26"/>
      <c r="I36" s="27"/>
      <c r="J36" s="28">
        <f>三段男子入力!I18</f>
        <v>0</v>
      </c>
      <c r="K36" s="29">
        <f>三段男子入力!M18</f>
        <v>0</v>
      </c>
      <c r="L36" s="227"/>
      <c r="M36" s="228"/>
    </row>
    <row r="37" spans="1:13" ht="24.75" customHeight="1" x14ac:dyDescent="0.15">
      <c r="A37" s="238"/>
      <c r="B37" s="242"/>
      <c r="C37" s="40">
        <f>三段男子入力!H18</f>
        <v>0</v>
      </c>
      <c r="D37" s="125" t="str">
        <f>IF(三段男子入力!B18=0,"",三段男子入力!B18)</f>
        <v/>
      </c>
      <c r="E37" s="122" t="str">
        <f>IF(三段男子入力!C18=0,"",三段男子入力!C18)</f>
        <v/>
      </c>
      <c r="F37" s="20">
        <f>三段男子入力!F18</f>
        <v>0</v>
      </c>
      <c r="G37" s="21" t="str">
        <f>三段男子入力!O18</f>
        <v/>
      </c>
      <c r="H37" s="20">
        <f>三段男子入力!K18</f>
        <v>0</v>
      </c>
      <c r="I37" s="20">
        <f>三段男子入力!N18</f>
        <v>0</v>
      </c>
      <c r="J37" s="22">
        <f>三段男子入力!J18</f>
        <v>0</v>
      </c>
      <c r="K37" s="23">
        <f>三段男子入力!L18</f>
        <v>0</v>
      </c>
      <c r="L37" s="224"/>
      <c r="M37" s="226"/>
    </row>
    <row r="38" spans="1:13" ht="24.75" customHeight="1" x14ac:dyDescent="0.15">
      <c r="A38" s="238">
        <f>三段男子入力!S19</f>
        <v>0</v>
      </c>
      <c r="B38" s="242">
        <f>三段男子入力!T19</f>
        <v>0</v>
      </c>
      <c r="C38" s="27">
        <f>C36+1</f>
        <v>17</v>
      </c>
      <c r="D38" s="126" t="str">
        <f>IF(三段男子入力!D19=0,"",三段男子入力!D19)</f>
        <v/>
      </c>
      <c r="E38" s="123" t="str">
        <f>IF(三段男子入力!E19=0,"",三段男子入力!E19)</f>
        <v/>
      </c>
      <c r="F38" s="25"/>
      <c r="G38" s="26"/>
      <c r="H38" s="26"/>
      <c r="I38" s="27"/>
      <c r="J38" s="28">
        <f>三段男子入力!I19</f>
        <v>0</v>
      </c>
      <c r="K38" s="29">
        <f>三段男子入力!M19</f>
        <v>0</v>
      </c>
      <c r="L38" s="229"/>
      <c r="M38" s="230"/>
    </row>
    <row r="39" spans="1:13" ht="24.75" customHeight="1" x14ac:dyDescent="0.15">
      <c r="A39" s="238"/>
      <c r="B39" s="242"/>
      <c r="C39" s="40">
        <f>三段男子入力!H19</f>
        <v>0</v>
      </c>
      <c r="D39" s="125" t="str">
        <f>IF(三段男子入力!B19=0,"",三段男子入力!B19)</f>
        <v/>
      </c>
      <c r="E39" s="122" t="str">
        <f>IF(三段男子入力!C19=0,"",三段男子入力!C19)</f>
        <v/>
      </c>
      <c r="F39" s="20">
        <f>三段男子入力!F19</f>
        <v>0</v>
      </c>
      <c r="G39" s="21" t="str">
        <f>三段男子入力!O19</f>
        <v/>
      </c>
      <c r="H39" s="20">
        <f>三段男子入力!K19</f>
        <v>0</v>
      </c>
      <c r="I39" s="20">
        <f>三段男子入力!N19</f>
        <v>0</v>
      </c>
      <c r="J39" s="22">
        <f>三段男子入力!J19</f>
        <v>0</v>
      </c>
      <c r="K39" s="23">
        <f>三段男子入力!L19</f>
        <v>0</v>
      </c>
      <c r="L39" s="229"/>
      <c r="M39" s="230"/>
    </row>
    <row r="40" spans="1:13" ht="24.75" customHeight="1" x14ac:dyDescent="0.15">
      <c r="A40" s="238">
        <f>三段男子入力!S20</f>
        <v>0</v>
      </c>
      <c r="B40" s="242">
        <f>三段男子入力!T20</f>
        <v>0</v>
      </c>
      <c r="C40" s="27">
        <f>C38+1</f>
        <v>18</v>
      </c>
      <c r="D40" s="126" t="str">
        <f>IF(三段男子入力!D20=0,"",三段男子入力!D20)</f>
        <v/>
      </c>
      <c r="E40" s="123" t="str">
        <f>IF(三段男子入力!E20=0,"",三段男子入力!E20)</f>
        <v/>
      </c>
      <c r="F40" s="25"/>
      <c r="G40" s="26"/>
      <c r="H40" s="26"/>
      <c r="I40" s="27"/>
      <c r="J40" s="28">
        <f>三段男子入力!I20</f>
        <v>0</v>
      </c>
      <c r="K40" s="29">
        <f>三段男子入力!M20</f>
        <v>0</v>
      </c>
      <c r="L40" s="227"/>
      <c r="M40" s="228"/>
    </row>
    <row r="41" spans="1:13" ht="24.75" customHeight="1" x14ac:dyDescent="0.15">
      <c r="A41" s="238"/>
      <c r="B41" s="242"/>
      <c r="C41" s="58">
        <f>三段男子入力!H20</f>
        <v>0</v>
      </c>
      <c r="D41" s="125" t="str">
        <f>IF(三段男子入力!B20=0,"",三段男子入力!B20)</f>
        <v/>
      </c>
      <c r="E41" s="122" t="str">
        <f>IF(三段男子入力!C20=0,"",三段男子入力!C20)</f>
        <v/>
      </c>
      <c r="F41" s="35">
        <f>三段男子入力!F20</f>
        <v>0</v>
      </c>
      <c r="G41" s="21" t="str">
        <f>三段男子入力!O20</f>
        <v/>
      </c>
      <c r="H41" s="35">
        <f>三段男子入力!K20</f>
        <v>0</v>
      </c>
      <c r="I41" s="20">
        <f>三段男子入力!N20</f>
        <v>0</v>
      </c>
      <c r="J41" s="30">
        <f>三段男子入力!J20</f>
        <v>0</v>
      </c>
      <c r="K41" s="23">
        <f>三段男子入力!L20</f>
        <v>0</v>
      </c>
      <c r="L41" s="224"/>
      <c r="M41" s="226"/>
    </row>
    <row r="42" spans="1:13" ht="24.75" customHeight="1" x14ac:dyDescent="0.15">
      <c r="A42" s="238">
        <f>三段男子入力!S21</f>
        <v>0</v>
      </c>
      <c r="B42" s="242">
        <f>三段男子入力!T21</f>
        <v>0</v>
      </c>
      <c r="C42" s="27">
        <f>C40+1</f>
        <v>19</v>
      </c>
      <c r="D42" s="126" t="str">
        <f>IF(三段男子入力!D21=0,"",三段男子入力!D21)</f>
        <v/>
      </c>
      <c r="E42" s="123" t="str">
        <f>IF(三段男子入力!E21=0,"",三段男子入力!E21)</f>
        <v/>
      </c>
      <c r="F42" s="25"/>
      <c r="G42" s="26"/>
      <c r="H42" s="26"/>
      <c r="I42" s="27"/>
      <c r="J42" s="28">
        <f>三段男子入力!I21</f>
        <v>0</v>
      </c>
      <c r="K42" s="29">
        <f>三段男子入力!M21</f>
        <v>0</v>
      </c>
      <c r="L42" s="227"/>
      <c r="M42" s="228"/>
    </row>
    <row r="43" spans="1:13" ht="24.75" customHeight="1" x14ac:dyDescent="0.15">
      <c r="A43" s="204"/>
      <c r="B43" s="246"/>
      <c r="C43" s="58">
        <f>三段男子入力!H21</f>
        <v>0</v>
      </c>
      <c r="D43" s="125" t="str">
        <f>IF(三段男子入力!B21=0,"",三段男子入力!B21)</f>
        <v/>
      </c>
      <c r="E43" s="122" t="str">
        <f>IF(三段男子入力!C21=0,"",三段男子入力!C21)</f>
        <v/>
      </c>
      <c r="F43" s="35">
        <f>三段男子入力!F21</f>
        <v>0</v>
      </c>
      <c r="G43" s="32" t="str">
        <f>三段男子入力!O21</f>
        <v/>
      </c>
      <c r="H43" s="35">
        <f>三段男子入力!K21</f>
        <v>0</v>
      </c>
      <c r="I43" s="20">
        <f>三段男子入力!N21</f>
        <v>0</v>
      </c>
      <c r="J43" s="30">
        <f>三段男子入力!J21</f>
        <v>0</v>
      </c>
      <c r="K43" s="23">
        <f>三段男子入力!L21</f>
        <v>0</v>
      </c>
      <c r="L43" s="229"/>
      <c r="M43" s="230"/>
    </row>
    <row r="44" spans="1:13" ht="24.75" customHeight="1" x14ac:dyDescent="0.15">
      <c r="A44" s="238">
        <f>三段男子入力!S22</f>
        <v>0</v>
      </c>
      <c r="B44" s="242">
        <f>三段男子入力!T22</f>
        <v>0</v>
      </c>
      <c r="C44" s="27">
        <f>C42+1</f>
        <v>20</v>
      </c>
      <c r="D44" s="126" t="str">
        <f>IF(三段男子入力!D22=0,"",三段男子入力!D22)</f>
        <v/>
      </c>
      <c r="E44" s="123" t="str">
        <f>IF(三段男子入力!E22=0,"",三段男子入力!E22)</f>
        <v/>
      </c>
      <c r="F44" s="25"/>
      <c r="G44" s="26"/>
      <c r="H44" s="26"/>
      <c r="I44" s="27"/>
      <c r="J44" s="28">
        <f>三段男子入力!I22</f>
        <v>0</v>
      </c>
      <c r="K44" s="29">
        <f>三段男子入力!M22</f>
        <v>0</v>
      </c>
      <c r="L44" s="227"/>
      <c r="M44" s="228"/>
    </row>
    <row r="45" spans="1:13" ht="24.75" customHeight="1" thickBot="1" x14ac:dyDescent="0.2">
      <c r="A45" s="239"/>
      <c r="B45" s="243"/>
      <c r="C45" s="59">
        <f>三段男子入力!H22</f>
        <v>0</v>
      </c>
      <c r="D45" s="129" t="str">
        <f>IF(三段男子入力!B22=0,"",三段男子入力!B22)</f>
        <v/>
      </c>
      <c r="E45" s="131" t="str">
        <f>IF(三段男子入力!C22=0,"",三段男子入力!C22)</f>
        <v/>
      </c>
      <c r="F45" s="37">
        <f>三段男子入力!F22</f>
        <v>0</v>
      </c>
      <c r="G45" s="13" t="str">
        <f>三段男子入力!O22</f>
        <v/>
      </c>
      <c r="H45" s="37">
        <f>三段男子入力!K22</f>
        <v>0</v>
      </c>
      <c r="I45" s="37">
        <f>三段男子入力!N22</f>
        <v>0</v>
      </c>
      <c r="J45" s="38">
        <f>三段男子入力!J22</f>
        <v>0</v>
      </c>
      <c r="K45" s="39">
        <f>三段男子入力!L22</f>
        <v>0</v>
      </c>
      <c r="L45" s="229"/>
      <c r="M45" s="230"/>
    </row>
    <row r="46" spans="1:13" ht="24.75" customHeight="1" x14ac:dyDescent="0.15">
      <c r="A46" s="240">
        <f>三段男子入力!S23</f>
        <v>0</v>
      </c>
      <c r="B46" s="244">
        <f>三段男子入力!T23</f>
        <v>0</v>
      </c>
      <c r="C46" s="8">
        <f>C44+1</f>
        <v>21</v>
      </c>
      <c r="D46" s="124" t="str">
        <f>IF(三段男子入力!D23=0,"",三段男子入力!D23)</f>
        <v/>
      </c>
      <c r="E46" s="7" t="str">
        <f>IF(三段男子入力!E23=0,"",三段男子入力!E23)</f>
        <v/>
      </c>
      <c r="F46" s="16"/>
      <c r="G46" s="17"/>
      <c r="H46" s="17"/>
      <c r="I46" s="8"/>
      <c r="J46" s="18">
        <f>三段男子入力!I23</f>
        <v>0</v>
      </c>
      <c r="K46" s="11">
        <f>三段男子入力!M23</f>
        <v>0</v>
      </c>
      <c r="L46" s="223"/>
      <c r="M46" s="225"/>
    </row>
    <row r="47" spans="1:13" ht="24.75" customHeight="1" x14ac:dyDescent="0.15">
      <c r="A47" s="238"/>
      <c r="B47" s="242"/>
      <c r="C47" s="40">
        <f>三段男子入力!H23</f>
        <v>0</v>
      </c>
      <c r="D47" s="125" t="str">
        <f>IF(三段男子入力!B23=0,"",三段男子入力!B23)</f>
        <v/>
      </c>
      <c r="E47" s="127" t="str">
        <f>IF(三段男子入力!C23=0,"",三段男子入力!C23)</f>
        <v/>
      </c>
      <c r="F47" s="20">
        <f>三段男子入力!F23</f>
        <v>0</v>
      </c>
      <c r="G47" s="21" t="str">
        <f>三段男子入力!O23</f>
        <v/>
      </c>
      <c r="H47" s="20">
        <f>三段男子入力!K23</f>
        <v>0</v>
      </c>
      <c r="I47" s="20">
        <f>三段男子入力!N23</f>
        <v>0</v>
      </c>
      <c r="J47" s="22">
        <f>三段男子入力!J23</f>
        <v>0</v>
      </c>
      <c r="K47" s="23">
        <f>三段男子入力!L23</f>
        <v>0</v>
      </c>
      <c r="L47" s="224"/>
      <c r="M47" s="226"/>
    </row>
    <row r="48" spans="1:13" ht="24.75" customHeight="1" x14ac:dyDescent="0.15">
      <c r="A48" s="238">
        <f>三段男子入力!S24</f>
        <v>0</v>
      </c>
      <c r="B48" s="242">
        <f>三段男子入力!T24</f>
        <v>0</v>
      </c>
      <c r="C48" s="27">
        <f>C46+1</f>
        <v>22</v>
      </c>
      <c r="D48" s="126" t="str">
        <f>IF(三段男子入力!D24=0,"",三段男子入力!D24)</f>
        <v/>
      </c>
      <c r="E48" s="123" t="str">
        <f>IF(三段男子入力!E24=0,"",三段男子入力!E24)</f>
        <v/>
      </c>
      <c r="F48" s="30"/>
      <c r="G48" s="31"/>
      <c r="H48" s="31"/>
      <c r="I48" s="32"/>
      <c r="J48" s="33">
        <f>三段男子入力!I24</f>
        <v>0</v>
      </c>
      <c r="K48" s="34">
        <f>三段男子入力!M24</f>
        <v>0</v>
      </c>
      <c r="L48" s="227"/>
      <c r="M48" s="228"/>
    </row>
    <row r="49" spans="1:13" ht="24.75" customHeight="1" x14ac:dyDescent="0.15">
      <c r="A49" s="238"/>
      <c r="B49" s="242"/>
      <c r="C49" s="40">
        <f>三段男子入力!H24</f>
        <v>0</v>
      </c>
      <c r="D49" s="125" t="str">
        <f>IF(三段男子入力!B24=0,"",三段男子入力!B24)</f>
        <v/>
      </c>
      <c r="E49" s="122" t="str">
        <f>IF(三段男子入力!C24=0,"",三段男子入力!C24)</f>
        <v/>
      </c>
      <c r="F49" s="20">
        <f>三段男子入力!F24</f>
        <v>0</v>
      </c>
      <c r="G49" s="21" t="str">
        <f>三段男子入力!O24</f>
        <v/>
      </c>
      <c r="H49" s="20">
        <f>三段男子入力!K24</f>
        <v>0</v>
      </c>
      <c r="I49" s="20">
        <f>三段男子入力!N24</f>
        <v>0</v>
      </c>
      <c r="J49" s="22">
        <f>三段男子入力!J24</f>
        <v>0</v>
      </c>
      <c r="K49" s="23">
        <f>三段男子入力!L24</f>
        <v>0</v>
      </c>
      <c r="L49" s="224"/>
      <c r="M49" s="226"/>
    </row>
    <row r="50" spans="1:13" ht="24.75" customHeight="1" x14ac:dyDescent="0.15">
      <c r="A50" s="238">
        <f>三段男子入力!S25</f>
        <v>0</v>
      </c>
      <c r="B50" s="242">
        <f>三段男子入力!T25</f>
        <v>0</v>
      </c>
      <c r="C50" s="27">
        <f>C48+1</f>
        <v>23</v>
      </c>
      <c r="D50" s="126" t="str">
        <f>IF(三段男子入力!D25=0,"",三段男子入力!D25)</f>
        <v/>
      </c>
      <c r="E50" s="123" t="str">
        <f>IF(三段男子入力!E25=0,"",三段男子入力!E25)</f>
        <v/>
      </c>
      <c r="F50" s="30"/>
      <c r="G50" s="31"/>
      <c r="H50" s="31"/>
      <c r="I50" s="32"/>
      <c r="J50" s="33">
        <f>三段男子入力!I25</f>
        <v>0</v>
      </c>
      <c r="K50" s="34">
        <f>三段男子入力!M25</f>
        <v>0</v>
      </c>
      <c r="L50" s="229"/>
      <c r="M50" s="230"/>
    </row>
    <row r="51" spans="1:13" ht="24.75" customHeight="1" x14ac:dyDescent="0.15">
      <c r="A51" s="238"/>
      <c r="B51" s="242"/>
      <c r="C51" s="40">
        <f>三段男子入力!H25</f>
        <v>0</v>
      </c>
      <c r="D51" s="125" t="str">
        <f>IF(三段男子入力!B25=0,"",三段男子入力!B25)</f>
        <v/>
      </c>
      <c r="E51" s="122" t="str">
        <f>IF(三段男子入力!C25=0,"",三段男子入力!C25)</f>
        <v/>
      </c>
      <c r="F51" s="20">
        <f>三段男子入力!F25</f>
        <v>0</v>
      </c>
      <c r="G51" s="21" t="str">
        <f>三段男子入力!O25</f>
        <v/>
      </c>
      <c r="H51" s="20">
        <f>三段男子入力!K25</f>
        <v>0</v>
      </c>
      <c r="I51" s="20">
        <f>三段男子入力!N25</f>
        <v>0</v>
      </c>
      <c r="J51" s="22">
        <f>三段男子入力!J25</f>
        <v>0</v>
      </c>
      <c r="K51" s="23">
        <f>三段男子入力!L25</f>
        <v>0</v>
      </c>
      <c r="L51" s="229"/>
      <c r="M51" s="230"/>
    </row>
    <row r="52" spans="1:13" ht="24.75" customHeight="1" x14ac:dyDescent="0.15">
      <c r="A52" s="238">
        <f>三段男子入力!S26</f>
        <v>0</v>
      </c>
      <c r="B52" s="242">
        <f>三段男子入力!T26</f>
        <v>0</v>
      </c>
      <c r="C52" s="27">
        <f>C50+1</f>
        <v>24</v>
      </c>
      <c r="D52" s="126" t="str">
        <f>IF(三段男子入力!D26=0,"",三段男子入力!D26)</f>
        <v/>
      </c>
      <c r="E52" s="123" t="str">
        <f>IF(三段男子入力!E26=0,"",三段男子入力!E26)</f>
        <v/>
      </c>
      <c r="F52" s="30"/>
      <c r="G52" s="31"/>
      <c r="H52" s="31"/>
      <c r="I52" s="32"/>
      <c r="J52" s="33">
        <f>三段男子入力!I26</f>
        <v>0</v>
      </c>
      <c r="K52" s="34">
        <f>三段男子入力!M26</f>
        <v>0</v>
      </c>
      <c r="L52" s="227"/>
      <c r="M52" s="228"/>
    </row>
    <row r="53" spans="1:13" ht="24.75" customHeight="1" x14ac:dyDescent="0.15">
      <c r="A53" s="238"/>
      <c r="B53" s="242"/>
      <c r="C53" s="40">
        <f>三段男子入力!H26</f>
        <v>0</v>
      </c>
      <c r="D53" s="125" t="str">
        <f>IF(三段男子入力!B26=0,"",三段男子入力!B26)</f>
        <v/>
      </c>
      <c r="E53" s="122" t="str">
        <f>IF(三段男子入力!C26=0,"",三段男子入力!C26)</f>
        <v/>
      </c>
      <c r="F53" s="20">
        <f>三段男子入力!F26</f>
        <v>0</v>
      </c>
      <c r="G53" s="21" t="str">
        <f>三段男子入力!O26</f>
        <v/>
      </c>
      <c r="H53" s="20">
        <f>三段男子入力!K26</f>
        <v>0</v>
      </c>
      <c r="I53" s="20">
        <f>三段男子入力!N26</f>
        <v>0</v>
      </c>
      <c r="J53" s="22">
        <f>三段男子入力!J26</f>
        <v>0</v>
      </c>
      <c r="K53" s="23">
        <f>三段男子入力!L26</f>
        <v>0</v>
      </c>
      <c r="L53" s="224"/>
      <c r="M53" s="226"/>
    </row>
    <row r="54" spans="1:13" ht="24.75" customHeight="1" x14ac:dyDescent="0.15">
      <c r="A54" s="238">
        <f>三段男子入力!S27</f>
        <v>0</v>
      </c>
      <c r="B54" s="242">
        <f>三段男子入力!T27</f>
        <v>0</v>
      </c>
      <c r="C54" s="27">
        <f>C52+1</f>
        <v>25</v>
      </c>
      <c r="D54" s="126" t="str">
        <f>IF(三段男子入力!D27=0,"",三段男子入力!D27)</f>
        <v/>
      </c>
      <c r="E54" s="137" t="str">
        <f>IF(三段男子入力!E27=0,"",三段男子入力!E27)</f>
        <v/>
      </c>
      <c r="F54" s="30"/>
      <c r="G54" s="31"/>
      <c r="H54" s="31"/>
      <c r="I54" s="32"/>
      <c r="J54" s="33">
        <f>三段男子入力!I27</f>
        <v>0</v>
      </c>
      <c r="K54" s="34">
        <f>三段男子入力!M27</f>
        <v>0</v>
      </c>
      <c r="L54" s="227"/>
      <c r="M54" s="228"/>
    </row>
    <row r="55" spans="1:13" ht="24.75" customHeight="1" x14ac:dyDescent="0.15">
      <c r="A55" s="238"/>
      <c r="B55" s="242"/>
      <c r="C55" s="40">
        <f>三段男子入力!H27</f>
        <v>0</v>
      </c>
      <c r="D55" s="133" t="str">
        <f>IF(三段男子入力!B27=0,"",三段男子入力!B27)</f>
        <v/>
      </c>
      <c r="E55" s="138" t="str">
        <f>IF(三段男子入力!C27=0,"",三段男子入力!C27)</f>
        <v/>
      </c>
      <c r="F55" s="20">
        <f>三段男子入力!F27</f>
        <v>0</v>
      </c>
      <c r="G55" s="21" t="str">
        <f>三段男子入力!O27</f>
        <v/>
      </c>
      <c r="H55" s="20">
        <f>三段男子入力!K27</f>
        <v>0</v>
      </c>
      <c r="I55" s="20">
        <f>三段男子入力!N27</f>
        <v>0</v>
      </c>
      <c r="J55" s="22">
        <f>三段男子入力!J27</f>
        <v>0</v>
      </c>
      <c r="K55" s="23">
        <f>三段男子入力!L27</f>
        <v>0</v>
      </c>
      <c r="L55" s="224"/>
      <c r="M55" s="226"/>
    </row>
    <row r="56" spans="1:13" ht="24.75" customHeight="1" x14ac:dyDescent="0.15">
      <c r="A56" s="238">
        <f>三段男子入力!S28</f>
        <v>0</v>
      </c>
      <c r="B56" s="242">
        <f>三段男子入力!T28</f>
        <v>0</v>
      </c>
      <c r="C56" s="27">
        <f>C54+1</f>
        <v>26</v>
      </c>
      <c r="D56" s="134" t="str">
        <f>IF(三段男子入力!D28=0,"",三段男子入力!D28)</f>
        <v/>
      </c>
      <c r="E56" s="137" t="str">
        <f>IF(三段男子入力!E28=0,"",三段男子入力!E28)</f>
        <v/>
      </c>
      <c r="F56" s="30"/>
      <c r="G56" s="31"/>
      <c r="H56" s="31"/>
      <c r="I56" s="32"/>
      <c r="J56" s="33">
        <f>三段男子入力!I28</f>
        <v>0</v>
      </c>
      <c r="K56" s="34">
        <f>三段男子入力!M28</f>
        <v>0</v>
      </c>
      <c r="L56" s="229"/>
      <c r="M56" s="230"/>
    </row>
    <row r="57" spans="1:13" ht="24.75" customHeight="1" x14ac:dyDescent="0.15">
      <c r="A57" s="238"/>
      <c r="B57" s="242"/>
      <c r="C57" s="40">
        <f>三段男子入力!H28</f>
        <v>0</v>
      </c>
      <c r="D57" s="133" t="str">
        <f>IF(三段男子入力!B28=0,"",三段男子入力!B28)</f>
        <v/>
      </c>
      <c r="E57" s="138" t="str">
        <f>IF(三段男子入力!C28=0,"",三段男子入力!C28)</f>
        <v/>
      </c>
      <c r="F57" s="20">
        <f>三段男子入力!F28</f>
        <v>0</v>
      </c>
      <c r="G57" s="21" t="str">
        <f>三段男子入力!O28</f>
        <v/>
      </c>
      <c r="H57" s="20">
        <f>三段男子入力!K28</f>
        <v>0</v>
      </c>
      <c r="I57" s="20">
        <f>三段男子入力!N28</f>
        <v>0</v>
      </c>
      <c r="J57" s="22">
        <f>三段男子入力!J28</f>
        <v>0</v>
      </c>
      <c r="K57" s="23">
        <f>三段男子入力!L28</f>
        <v>0</v>
      </c>
      <c r="L57" s="229"/>
      <c r="M57" s="230"/>
    </row>
    <row r="58" spans="1:13" ht="24.75" customHeight="1" x14ac:dyDescent="0.15">
      <c r="A58" s="238">
        <f>三段男子入力!S29</f>
        <v>0</v>
      </c>
      <c r="B58" s="242">
        <f>三段男子入力!T29</f>
        <v>0</v>
      </c>
      <c r="C58" s="27">
        <f>C56+1</f>
        <v>27</v>
      </c>
      <c r="D58" s="126" t="str">
        <f>IF(三段男子入力!D29=0,"",三段男子入力!D29)</f>
        <v/>
      </c>
      <c r="E58" s="123" t="str">
        <f>IF(三段男子入力!E29=0,"",三段男子入力!E29)</f>
        <v/>
      </c>
      <c r="F58" s="30"/>
      <c r="G58" s="31"/>
      <c r="H58" s="31"/>
      <c r="I58" s="32"/>
      <c r="J58" s="33">
        <f>三段男子入力!I29</f>
        <v>0</v>
      </c>
      <c r="K58" s="34">
        <f>三段男子入力!M29</f>
        <v>0</v>
      </c>
      <c r="L58" s="227"/>
      <c r="M58" s="228"/>
    </row>
    <row r="59" spans="1:13" ht="24.75" customHeight="1" x14ac:dyDescent="0.15">
      <c r="A59" s="238"/>
      <c r="B59" s="242"/>
      <c r="C59" s="40">
        <f>三段男子入力!H29</f>
        <v>0</v>
      </c>
      <c r="D59" s="133" t="str">
        <f>IF(三段男子入力!B29=0,"",三段男子入力!B29)</f>
        <v/>
      </c>
      <c r="E59" s="138" t="str">
        <f>IF(三段男子入力!C29=0,"",三段男子入力!C29)</f>
        <v/>
      </c>
      <c r="F59" s="20">
        <f>三段男子入力!F29</f>
        <v>0</v>
      </c>
      <c r="G59" s="21" t="str">
        <f>三段男子入力!O29</f>
        <v/>
      </c>
      <c r="H59" s="20">
        <f>三段男子入力!K29</f>
        <v>0</v>
      </c>
      <c r="I59" s="20">
        <f>三段男子入力!N29</f>
        <v>0</v>
      </c>
      <c r="J59" s="22">
        <f>三段男子入力!J29</f>
        <v>0</v>
      </c>
      <c r="K59" s="23">
        <f>三段男子入力!L29</f>
        <v>0</v>
      </c>
      <c r="L59" s="224"/>
      <c r="M59" s="226"/>
    </row>
    <row r="60" spans="1:13" ht="24.75" customHeight="1" x14ac:dyDescent="0.15">
      <c r="A60" s="238">
        <f>三段男子入力!S30</f>
        <v>0</v>
      </c>
      <c r="B60" s="242">
        <f>三段男子入力!T30</f>
        <v>0</v>
      </c>
      <c r="C60" s="27">
        <f>C58+1</f>
        <v>28</v>
      </c>
      <c r="D60" s="126" t="str">
        <f>IF(三段男子入力!D30=0,"",三段男子入力!D30)</f>
        <v/>
      </c>
      <c r="E60" s="123" t="str">
        <f>IF(三段男子入力!E30=0,"",三段男子入力!E30)</f>
        <v/>
      </c>
      <c r="F60" s="30"/>
      <c r="G60" s="31"/>
      <c r="H60" s="31"/>
      <c r="I60" s="32"/>
      <c r="J60" s="33">
        <f>三段男子入力!I30</f>
        <v>0</v>
      </c>
      <c r="K60" s="34">
        <f>三段男子入力!M30</f>
        <v>0</v>
      </c>
      <c r="L60" s="229"/>
      <c r="M60" s="230"/>
    </row>
    <row r="61" spans="1:13" ht="24.75" customHeight="1" x14ac:dyDescent="0.15">
      <c r="A61" s="238"/>
      <c r="B61" s="242"/>
      <c r="C61" s="40">
        <f>三段男子入力!H30</f>
        <v>0</v>
      </c>
      <c r="D61" s="125" t="str">
        <f>IF(三段男子入力!B30=0,"",三段男子入力!B30)</f>
        <v/>
      </c>
      <c r="E61" s="122" t="str">
        <f>IF(三段男子入力!C30=0,"",三段男子入力!C30)</f>
        <v/>
      </c>
      <c r="F61" s="20">
        <f>三段男子入力!F30</f>
        <v>0</v>
      </c>
      <c r="G61" s="21" t="str">
        <f>三段男子入力!O30</f>
        <v/>
      </c>
      <c r="H61" s="20">
        <f>三段男子入力!K30</f>
        <v>0</v>
      </c>
      <c r="I61" s="20">
        <f>三段男子入力!N30</f>
        <v>0</v>
      </c>
      <c r="J61" s="22">
        <f>三段男子入力!J30</f>
        <v>0</v>
      </c>
      <c r="K61" s="23">
        <f>三段男子入力!L30</f>
        <v>0</v>
      </c>
      <c r="L61" s="229"/>
      <c r="M61" s="230"/>
    </row>
    <row r="62" spans="1:13" ht="24.75" customHeight="1" x14ac:dyDescent="0.15">
      <c r="A62" s="238">
        <f>三段男子入力!S31</f>
        <v>0</v>
      </c>
      <c r="B62" s="242">
        <f>三段男子入力!T31</f>
        <v>0</v>
      </c>
      <c r="C62" s="27">
        <f>C60+1</f>
        <v>29</v>
      </c>
      <c r="D62" s="126" t="str">
        <f>IF(三段男子入力!D31=0,"",三段男子入力!D31)</f>
        <v/>
      </c>
      <c r="E62" s="123" t="str">
        <f>IF(三段男子入力!E31=0,"",三段男子入力!E31)</f>
        <v/>
      </c>
      <c r="F62" s="30"/>
      <c r="G62" s="31"/>
      <c r="H62" s="31"/>
      <c r="I62" s="32"/>
      <c r="J62" s="33">
        <f>三段男子入力!I31</f>
        <v>0</v>
      </c>
      <c r="K62" s="34">
        <f>三段男子入力!M31</f>
        <v>0</v>
      </c>
      <c r="L62" s="227"/>
      <c r="M62" s="228"/>
    </row>
    <row r="63" spans="1:13" ht="24.75" customHeight="1" x14ac:dyDescent="0.15">
      <c r="A63" s="238"/>
      <c r="B63" s="242"/>
      <c r="C63" s="40">
        <f>三段男子入力!H31</f>
        <v>0</v>
      </c>
      <c r="D63" s="125" t="str">
        <f>IF(三段男子入力!B31=0,"",三段男子入力!B31)</f>
        <v/>
      </c>
      <c r="E63" s="122" t="str">
        <f>IF(三段男子入力!C31=0,"",三段男子入力!C31)</f>
        <v/>
      </c>
      <c r="F63" s="20">
        <f>三段男子入力!F31</f>
        <v>0</v>
      </c>
      <c r="G63" s="21" t="str">
        <f>三段男子入力!O31</f>
        <v/>
      </c>
      <c r="H63" s="20">
        <f>三段男子入力!K31</f>
        <v>0</v>
      </c>
      <c r="I63" s="20">
        <f>三段男子入力!N31</f>
        <v>0</v>
      </c>
      <c r="J63" s="22">
        <f>三段男子入力!J31</f>
        <v>0</v>
      </c>
      <c r="K63" s="23">
        <f>三段男子入力!L31</f>
        <v>0</v>
      </c>
      <c r="L63" s="224"/>
      <c r="M63" s="226"/>
    </row>
    <row r="64" spans="1:13" ht="24.75" customHeight="1" x14ac:dyDescent="0.15">
      <c r="A64" s="238">
        <f>三段男子入力!S32</f>
        <v>0</v>
      </c>
      <c r="B64" s="242">
        <f>三段男子入力!T32</f>
        <v>0</v>
      </c>
      <c r="C64" s="27">
        <f>C62+1</f>
        <v>30</v>
      </c>
      <c r="D64" s="126" t="str">
        <f>IF(三段男子入力!D32=0,"",三段男子入力!D32)</f>
        <v/>
      </c>
      <c r="E64" s="123" t="str">
        <f>IF(三段男子入力!E32=0,"",三段男子入力!E32)</f>
        <v/>
      </c>
      <c r="F64" s="25"/>
      <c r="G64" s="26"/>
      <c r="H64" s="26"/>
      <c r="I64" s="27"/>
      <c r="J64" s="28">
        <f>三段男子入力!I32</f>
        <v>0</v>
      </c>
      <c r="K64" s="29">
        <f>三段男子入力!M32</f>
        <v>0</v>
      </c>
      <c r="L64" s="227"/>
      <c r="M64" s="228"/>
    </row>
    <row r="65" spans="1:13" ht="24.75" customHeight="1" thickBot="1" x14ac:dyDescent="0.2">
      <c r="A65" s="239"/>
      <c r="B65" s="243"/>
      <c r="C65" s="59">
        <f>三段男子入力!H32</f>
        <v>0</v>
      </c>
      <c r="D65" s="129" t="str">
        <f>IF(三段男子入力!B32=0,"",三段男子入力!B32)</f>
        <v/>
      </c>
      <c r="E65" s="131" t="str">
        <f>IF(三段男子入力!C32=0,"",三段男子入力!C32)</f>
        <v/>
      </c>
      <c r="F65" s="37">
        <f>三段男子入力!F32</f>
        <v>0</v>
      </c>
      <c r="G65" s="13" t="str">
        <f>三段男子入力!O32</f>
        <v/>
      </c>
      <c r="H65" s="37">
        <f>三段男子入力!K32</f>
        <v>0</v>
      </c>
      <c r="I65" s="37">
        <f>三段男子入力!N32</f>
        <v>0</v>
      </c>
      <c r="J65" s="38">
        <f>三段男子入力!J32</f>
        <v>0</v>
      </c>
      <c r="K65" s="39">
        <f>三段男子入力!L32</f>
        <v>0</v>
      </c>
      <c r="L65" s="232"/>
      <c r="M65" s="233"/>
    </row>
    <row r="66" spans="1:13" ht="24.75" customHeight="1" x14ac:dyDescent="0.15">
      <c r="A66" s="205">
        <f>三段男子入力!S33</f>
        <v>0</v>
      </c>
      <c r="B66" s="245">
        <f>三段男子入力!T33</f>
        <v>0</v>
      </c>
      <c r="C66" s="32">
        <f>C64+1</f>
        <v>31</v>
      </c>
      <c r="D66" s="132" t="str">
        <f>IF(三段男子入力!D33=0,"",三段男子入力!D33)</f>
        <v/>
      </c>
      <c r="E66" s="136" t="str">
        <f>IF(三段男子入力!E33=0,"",三段男子入力!E33)</f>
        <v/>
      </c>
      <c r="F66" s="30"/>
      <c r="G66" s="17"/>
      <c r="H66" s="31"/>
      <c r="I66" s="8"/>
      <c r="J66" s="33">
        <f>三段男子入力!I33</f>
        <v>0</v>
      </c>
      <c r="K66" s="11">
        <f>三段男子入力!M33</f>
        <v>0</v>
      </c>
      <c r="L66" s="229"/>
      <c r="M66" s="230"/>
    </row>
    <row r="67" spans="1:13" ht="24.75" customHeight="1" x14ac:dyDescent="0.15">
      <c r="A67" s="238"/>
      <c r="B67" s="242"/>
      <c r="C67" s="40">
        <f>三段男子入力!H33</f>
        <v>0</v>
      </c>
      <c r="D67" s="125" t="str">
        <f>IF(三段男子入力!B33=0,"",三段男子入力!B33)</f>
        <v/>
      </c>
      <c r="E67" s="135" t="str">
        <f>IF(三段男子入力!C33=0,"",三段男子入力!C33)</f>
        <v/>
      </c>
      <c r="F67" s="20">
        <f>三段男子入力!F33</f>
        <v>0</v>
      </c>
      <c r="G67" s="21" t="str">
        <f>三段男子入力!O33</f>
        <v/>
      </c>
      <c r="H67" s="20">
        <f>三段男子入力!K33</f>
        <v>0</v>
      </c>
      <c r="I67" s="20">
        <f>三段男子入力!N33</f>
        <v>0</v>
      </c>
      <c r="J67" s="22">
        <f>三段男子入力!J33</f>
        <v>0</v>
      </c>
      <c r="K67" s="23">
        <f>三段男子入力!L33</f>
        <v>0</v>
      </c>
      <c r="L67" s="224"/>
      <c r="M67" s="226"/>
    </row>
    <row r="68" spans="1:13" ht="24.75" customHeight="1" x14ac:dyDescent="0.15">
      <c r="A68" s="238">
        <f>三段男子入力!S34</f>
        <v>0</v>
      </c>
      <c r="B68" s="242">
        <f>三段男子入力!T34</f>
        <v>0</v>
      </c>
      <c r="C68" s="27">
        <f>C66+1</f>
        <v>32</v>
      </c>
      <c r="D68" s="126" t="str">
        <f>IF(三段男子入力!D34=0,"",三段男子入力!D34)</f>
        <v/>
      </c>
      <c r="E68" s="123" t="str">
        <f>IF(三段男子入力!E34=0,"",三段男子入力!E34)</f>
        <v/>
      </c>
      <c r="F68" s="139"/>
      <c r="G68" s="31"/>
      <c r="H68" s="31"/>
      <c r="I68" s="32"/>
      <c r="J68" s="33">
        <f>三段男子入力!I34</f>
        <v>0</v>
      </c>
      <c r="K68" s="34">
        <f>三段男子入力!M34</f>
        <v>0</v>
      </c>
      <c r="L68" s="229"/>
      <c r="M68" s="230"/>
    </row>
    <row r="69" spans="1:13" ht="24.75" customHeight="1" x14ac:dyDescent="0.15">
      <c r="A69" s="238"/>
      <c r="B69" s="242"/>
      <c r="C69" s="58">
        <f>三段男子入力!H34</f>
        <v>0</v>
      </c>
      <c r="D69" s="125" t="str">
        <f>IF(三段男子入力!B34=0,"",三段男子入力!B34)</f>
        <v/>
      </c>
      <c r="E69" s="135" t="str">
        <f>IF(三段男子入力!C34=0,"",三段男子入力!C34)</f>
        <v/>
      </c>
      <c r="F69" s="140">
        <f>三段男子入力!F34</f>
        <v>0</v>
      </c>
      <c r="G69" s="21" t="str">
        <f>三段男子入力!O34</f>
        <v/>
      </c>
      <c r="H69" s="20">
        <f>三段男子入力!K34</f>
        <v>0</v>
      </c>
      <c r="I69" s="20">
        <f>三段男子入力!N34</f>
        <v>0</v>
      </c>
      <c r="J69" s="22">
        <f>三段男子入力!J34</f>
        <v>0</v>
      </c>
      <c r="K69" s="23">
        <f>三段男子入力!L34</f>
        <v>0</v>
      </c>
      <c r="L69" s="229"/>
      <c r="M69" s="230"/>
    </row>
    <row r="70" spans="1:13" ht="24.75" customHeight="1" x14ac:dyDescent="0.15">
      <c r="A70" s="238">
        <f>三段男子入力!S35</f>
        <v>0</v>
      </c>
      <c r="B70" s="242">
        <f>三段男子入力!T35</f>
        <v>0</v>
      </c>
      <c r="C70" s="27">
        <f>C68+1</f>
        <v>33</v>
      </c>
      <c r="D70" s="126" t="str">
        <f>IF(三段男子入力!D35=0,"",三段男子入力!D35)</f>
        <v/>
      </c>
      <c r="E70" s="123" t="str">
        <f>IF(三段男子入力!E35=0,"",三段男子入力!E35)</f>
        <v/>
      </c>
      <c r="F70" s="139"/>
      <c r="G70" s="31"/>
      <c r="H70" s="31"/>
      <c r="I70" s="32"/>
      <c r="J70" s="33">
        <f>三段男子入力!I35</f>
        <v>0</v>
      </c>
      <c r="K70" s="34">
        <f>三段男子入力!M35</f>
        <v>0</v>
      </c>
      <c r="L70" s="227"/>
      <c r="M70" s="228"/>
    </row>
    <row r="71" spans="1:13" ht="24.75" customHeight="1" x14ac:dyDescent="0.15">
      <c r="A71" s="238"/>
      <c r="B71" s="242"/>
      <c r="C71" s="40">
        <f>三段男子入力!H35</f>
        <v>0</v>
      </c>
      <c r="D71" s="125" t="str">
        <f>IF(三段男子入力!B35=0,"",三段男子入力!B35)</f>
        <v/>
      </c>
      <c r="E71" s="135" t="str">
        <f>IF(三段男子入力!C35=0,"",三段男子入力!C35)</f>
        <v/>
      </c>
      <c r="F71" s="140">
        <f>三段男子入力!F35</f>
        <v>0</v>
      </c>
      <c r="G71" s="21" t="str">
        <f>三段男子入力!O35</f>
        <v/>
      </c>
      <c r="H71" s="20">
        <f>三段男子入力!K35</f>
        <v>0</v>
      </c>
      <c r="I71" s="20">
        <f>三段男子入力!N35</f>
        <v>0</v>
      </c>
      <c r="J71" s="22">
        <f>三段男子入力!J35</f>
        <v>0</v>
      </c>
      <c r="K71" s="23">
        <f>三段男子入力!L35</f>
        <v>0</v>
      </c>
      <c r="L71" s="224"/>
      <c r="M71" s="226"/>
    </row>
    <row r="72" spans="1:13" ht="24.75" customHeight="1" x14ac:dyDescent="0.15">
      <c r="A72" s="238">
        <f>三段男子入力!S36</f>
        <v>0</v>
      </c>
      <c r="B72" s="242">
        <f>三段男子入力!T36</f>
        <v>0</v>
      </c>
      <c r="C72" s="27">
        <f>C70+1</f>
        <v>34</v>
      </c>
      <c r="D72" s="126" t="str">
        <f>IF(三段男子入力!D36=0,"",三段男子入力!D36)</f>
        <v/>
      </c>
      <c r="E72" s="123" t="str">
        <f>IF(三段男子入力!E36=0,"",三段男子入力!E36)</f>
        <v/>
      </c>
      <c r="F72" s="139"/>
      <c r="G72" s="31"/>
      <c r="H72" s="31"/>
      <c r="I72" s="32"/>
      <c r="J72" s="33">
        <f>三段男子入力!I36</f>
        <v>0</v>
      </c>
      <c r="K72" s="34">
        <f>三段男子入力!M36</f>
        <v>0</v>
      </c>
      <c r="L72" s="229"/>
      <c r="M72" s="230"/>
    </row>
    <row r="73" spans="1:13" ht="24.75" customHeight="1" x14ac:dyDescent="0.15">
      <c r="A73" s="238"/>
      <c r="B73" s="242"/>
      <c r="C73" s="40">
        <f>三段男子入力!H36</f>
        <v>0</v>
      </c>
      <c r="D73" s="125" t="str">
        <f>IF(三段男子入力!B36=0,"",三段男子入力!B36)</f>
        <v/>
      </c>
      <c r="E73" s="135" t="str">
        <f>IF(三段男子入力!C36=0,"",三段男子入力!C36)</f>
        <v/>
      </c>
      <c r="F73" s="140">
        <f>三段男子入力!F36</f>
        <v>0</v>
      </c>
      <c r="G73" s="21" t="str">
        <f>三段男子入力!O36</f>
        <v/>
      </c>
      <c r="H73" s="20">
        <f>三段男子入力!K36</f>
        <v>0</v>
      </c>
      <c r="I73" s="20">
        <f>三段男子入力!N36</f>
        <v>0</v>
      </c>
      <c r="J73" s="22">
        <f>三段男子入力!J36</f>
        <v>0</v>
      </c>
      <c r="K73" s="23">
        <f>三段男子入力!L36</f>
        <v>0</v>
      </c>
      <c r="L73" s="229"/>
      <c r="M73" s="230"/>
    </row>
    <row r="74" spans="1:13" ht="24.75" customHeight="1" x14ac:dyDescent="0.15">
      <c r="A74" s="238">
        <f>三段男子入力!S37</f>
        <v>0</v>
      </c>
      <c r="B74" s="242">
        <f>三段男子入力!T37</f>
        <v>0</v>
      </c>
      <c r="C74" s="27">
        <f>C72+1</f>
        <v>35</v>
      </c>
      <c r="D74" s="126" t="str">
        <f>IF(三段男子入力!D37=0,"",三段男子入力!D37)</f>
        <v/>
      </c>
      <c r="E74" s="123" t="str">
        <f>IF(三段男子入力!E37=0,"",三段男子入力!E37)</f>
        <v/>
      </c>
      <c r="F74" s="139"/>
      <c r="G74" s="31"/>
      <c r="H74" s="31"/>
      <c r="I74" s="32"/>
      <c r="J74" s="33">
        <f>三段男子入力!I37</f>
        <v>0</v>
      </c>
      <c r="K74" s="34">
        <f>三段男子入力!M37</f>
        <v>0</v>
      </c>
      <c r="L74" s="227"/>
      <c r="M74" s="228"/>
    </row>
    <row r="75" spans="1:13" ht="24.75" customHeight="1" x14ac:dyDescent="0.15">
      <c r="A75" s="238"/>
      <c r="B75" s="242"/>
      <c r="C75" s="40">
        <f>三段男子入力!H37</f>
        <v>0</v>
      </c>
      <c r="D75" s="125" t="str">
        <f>IF(三段男子入力!B37=0,"",三段男子入力!B37)</f>
        <v/>
      </c>
      <c r="E75" s="135" t="str">
        <f>IF(三段男子入力!C37=0,"",三段男子入力!C37)</f>
        <v/>
      </c>
      <c r="F75" s="140">
        <f>三段男子入力!F37</f>
        <v>0</v>
      </c>
      <c r="G75" s="21" t="str">
        <f>三段男子入力!O37</f>
        <v/>
      </c>
      <c r="H75" s="20">
        <f>三段男子入力!K37</f>
        <v>0</v>
      </c>
      <c r="I75" s="20">
        <f>三段男子入力!N37</f>
        <v>0</v>
      </c>
      <c r="J75" s="22">
        <f>三段男子入力!J37</f>
        <v>0</v>
      </c>
      <c r="K75" s="23">
        <f>三段男子入力!L37</f>
        <v>0</v>
      </c>
      <c r="L75" s="224"/>
      <c r="M75" s="226"/>
    </row>
    <row r="76" spans="1:13" ht="24.75" customHeight="1" x14ac:dyDescent="0.15">
      <c r="A76" s="238">
        <f>三段男子入力!S38</f>
        <v>0</v>
      </c>
      <c r="B76" s="242">
        <f>三段男子入力!T38</f>
        <v>0</v>
      </c>
      <c r="C76" s="27">
        <f>C74+1</f>
        <v>36</v>
      </c>
      <c r="D76" s="126" t="str">
        <f>IF(三段男子入力!D38=0,"",三段男子入力!D38)</f>
        <v/>
      </c>
      <c r="E76" s="123" t="str">
        <f>IF(三段男子入力!E38=0,"",三段男子入力!E38)</f>
        <v/>
      </c>
      <c r="F76" s="139"/>
      <c r="G76" s="31"/>
      <c r="H76" s="31"/>
      <c r="I76" s="32"/>
      <c r="J76" s="33">
        <f>三段男子入力!I38</f>
        <v>0</v>
      </c>
      <c r="K76" s="34">
        <f>三段男子入力!M38</f>
        <v>0</v>
      </c>
      <c r="L76" s="229"/>
      <c r="M76" s="230"/>
    </row>
    <row r="77" spans="1:13" ht="24.75" customHeight="1" x14ac:dyDescent="0.15">
      <c r="A77" s="238"/>
      <c r="B77" s="242"/>
      <c r="C77" s="58">
        <f>三段男子入力!H38</f>
        <v>0</v>
      </c>
      <c r="D77" s="125" t="str">
        <f>IF(三段男子入力!B38=0,"",三段男子入力!B38)</f>
        <v/>
      </c>
      <c r="E77" s="135" t="str">
        <f>IF(三段男子入力!C38=0,"",三段男子入力!C38)</f>
        <v/>
      </c>
      <c r="F77" s="140">
        <f>三段男子入力!F38</f>
        <v>0</v>
      </c>
      <c r="G77" s="21" t="str">
        <f>三段男子入力!O38</f>
        <v/>
      </c>
      <c r="H77" s="20">
        <f>三段男子入力!K38</f>
        <v>0</v>
      </c>
      <c r="I77" s="20">
        <f>三段男子入力!N38</f>
        <v>0</v>
      </c>
      <c r="J77" s="22">
        <f>三段男子入力!J38</f>
        <v>0</v>
      </c>
      <c r="K77" s="23">
        <f>三段男子入力!L38</f>
        <v>0</v>
      </c>
      <c r="L77" s="229"/>
      <c r="M77" s="230"/>
    </row>
    <row r="78" spans="1:13" ht="24.75" customHeight="1" x14ac:dyDescent="0.15">
      <c r="A78" s="238">
        <f>三段男子入力!S39</f>
        <v>0</v>
      </c>
      <c r="B78" s="242">
        <f>三段男子入力!T39</f>
        <v>0</v>
      </c>
      <c r="C78" s="27">
        <f>C76+1</f>
        <v>37</v>
      </c>
      <c r="D78" s="126" t="str">
        <f>IF(三段男子入力!D39=0,"",三段男子入力!D39)</f>
        <v/>
      </c>
      <c r="E78" s="123" t="str">
        <f>IF(三段男子入力!E39=0,"",三段男子入力!E39)</f>
        <v/>
      </c>
      <c r="F78" s="30"/>
      <c r="G78" s="31"/>
      <c r="H78" s="31"/>
      <c r="I78" s="32"/>
      <c r="J78" s="33">
        <f>三段男子入力!I39</f>
        <v>0</v>
      </c>
      <c r="K78" s="34">
        <f>三段男子入力!M39</f>
        <v>0</v>
      </c>
      <c r="L78" s="227"/>
      <c r="M78" s="228"/>
    </row>
    <row r="79" spans="1:13" ht="24.75" customHeight="1" x14ac:dyDescent="0.15">
      <c r="A79" s="238"/>
      <c r="B79" s="242"/>
      <c r="C79" s="40">
        <f>三段男子入力!H39</f>
        <v>0</v>
      </c>
      <c r="D79" s="125" t="str">
        <f>IF(三段男子入力!B39=0,"",三段男子入力!B39)</f>
        <v/>
      </c>
      <c r="E79" s="135" t="str">
        <f>IF(三段男子入力!C39=0,"",三段男子入力!C39)</f>
        <v/>
      </c>
      <c r="F79" s="20">
        <f>三段男子入力!F39</f>
        <v>0</v>
      </c>
      <c r="G79" s="21" t="str">
        <f>三段男子入力!O39</f>
        <v/>
      </c>
      <c r="H79" s="20">
        <f>三段男子入力!K39</f>
        <v>0</v>
      </c>
      <c r="I79" s="20">
        <f>三段男子入力!N39</f>
        <v>0</v>
      </c>
      <c r="J79" s="22">
        <f>三段男子入力!J39</f>
        <v>0</v>
      </c>
      <c r="K79" s="23">
        <f>三段男子入力!L39</f>
        <v>0</v>
      </c>
      <c r="L79" s="224"/>
      <c r="M79" s="226"/>
    </row>
    <row r="80" spans="1:13" ht="24.75" customHeight="1" x14ac:dyDescent="0.15">
      <c r="A80" s="238">
        <f>三段男子入力!S40</f>
        <v>0</v>
      </c>
      <c r="B80" s="242">
        <f>三段男子入力!T40</f>
        <v>0</v>
      </c>
      <c r="C80" s="27">
        <f>C78+1</f>
        <v>38</v>
      </c>
      <c r="D80" s="126" t="str">
        <f>IF(三段男子入力!D40=0,"",三段男子入力!D40)</f>
        <v/>
      </c>
      <c r="E80" s="123" t="str">
        <f>IF(三段男子入力!E40=0,"",三段男子入力!E40)</f>
        <v/>
      </c>
      <c r="F80" s="30"/>
      <c r="G80" s="31"/>
      <c r="H80" s="31"/>
      <c r="I80" s="32"/>
      <c r="J80" s="33">
        <f>三段男子入力!I40</f>
        <v>0</v>
      </c>
      <c r="K80" s="34">
        <f>三段男子入力!M40</f>
        <v>0</v>
      </c>
      <c r="L80" s="229"/>
      <c r="M80" s="230"/>
    </row>
    <row r="81" spans="1:13" ht="24.75" customHeight="1" x14ac:dyDescent="0.15">
      <c r="A81" s="238"/>
      <c r="B81" s="242"/>
      <c r="C81" s="40">
        <f>三段男子入力!H40</f>
        <v>0</v>
      </c>
      <c r="D81" s="125" t="str">
        <f>IF(三段男子入力!B40=0,"",三段男子入力!B40)</f>
        <v/>
      </c>
      <c r="E81" s="135" t="str">
        <f>IF(三段男子入力!C40=0,"",三段男子入力!C40)</f>
        <v/>
      </c>
      <c r="F81" s="20">
        <f>三段男子入力!F40</f>
        <v>0</v>
      </c>
      <c r="G81" s="21" t="str">
        <f>三段男子入力!O40</f>
        <v/>
      </c>
      <c r="H81" s="20">
        <f>三段男子入力!K40</f>
        <v>0</v>
      </c>
      <c r="I81" s="20">
        <f>三段男子入力!N40</f>
        <v>0</v>
      </c>
      <c r="J81" s="22">
        <f>三段男子入力!J40</f>
        <v>0</v>
      </c>
      <c r="K81" s="23">
        <f>三段男子入力!L40</f>
        <v>0</v>
      </c>
      <c r="L81" s="229"/>
      <c r="M81" s="230"/>
    </row>
    <row r="82" spans="1:13" ht="24.75" customHeight="1" x14ac:dyDescent="0.15">
      <c r="A82" s="238">
        <f>三段男子入力!S41</f>
        <v>0</v>
      </c>
      <c r="B82" s="242">
        <f>三段男子入力!T41</f>
        <v>0</v>
      </c>
      <c r="C82" s="27">
        <f>C80+1</f>
        <v>39</v>
      </c>
      <c r="D82" s="126" t="str">
        <f>IF(三段男子入力!D41=0,"",三段男子入力!D41)</f>
        <v/>
      </c>
      <c r="E82" s="123" t="str">
        <f>IF(三段男子入力!E41=0,"",三段男子入力!E41)</f>
        <v/>
      </c>
      <c r="F82" s="30"/>
      <c r="G82" s="31"/>
      <c r="H82" s="31"/>
      <c r="I82" s="32"/>
      <c r="J82" s="33">
        <f>三段男子入力!I41</f>
        <v>0</v>
      </c>
      <c r="K82" s="34">
        <f>三段男子入力!M41</f>
        <v>0</v>
      </c>
      <c r="L82" s="227"/>
      <c r="M82" s="228"/>
    </row>
    <row r="83" spans="1:13" ht="24.75" customHeight="1" x14ac:dyDescent="0.15">
      <c r="A83" s="238"/>
      <c r="B83" s="242"/>
      <c r="C83" s="40">
        <f>三段男子入力!H41</f>
        <v>0</v>
      </c>
      <c r="D83" s="125" t="str">
        <f>IF(三段男子入力!B41=0,"",三段男子入力!B41)</f>
        <v/>
      </c>
      <c r="E83" s="135" t="str">
        <f>IF(三段男子入力!C41=0,"",三段男子入力!C41)</f>
        <v/>
      </c>
      <c r="F83" s="20">
        <f>三段男子入力!F41</f>
        <v>0</v>
      </c>
      <c r="G83" s="21" t="str">
        <f>三段男子入力!O41</f>
        <v/>
      </c>
      <c r="H83" s="20">
        <f>三段男子入力!K41</f>
        <v>0</v>
      </c>
      <c r="I83" s="20">
        <f>三段男子入力!N41</f>
        <v>0</v>
      </c>
      <c r="J83" s="22">
        <f>三段男子入力!J41</f>
        <v>0</v>
      </c>
      <c r="K83" s="23">
        <f>三段男子入力!L41</f>
        <v>0</v>
      </c>
      <c r="L83" s="224"/>
      <c r="M83" s="226"/>
    </row>
    <row r="84" spans="1:13" ht="24.75" customHeight="1" x14ac:dyDescent="0.15">
      <c r="A84" s="238">
        <f>三段男子入力!S42</f>
        <v>0</v>
      </c>
      <c r="B84" s="242">
        <f>三段男子入力!T42</f>
        <v>0</v>
      </c>
      <c r="C84" s="27">
        <f>C82+1</f>
        <v>40</v>
      </c>
      <c r="D84" s="126" t="str">
        <f>IF(三段男子入力!D42=0,"",三段男子入力!D42)</f>
        <v/>
      </c>
      <c r="E84" s="123" t="str">
        <f>IF(三段男子入力!E42=0,"",三段男子入力!E42)</f>
        <v/>
      </c>
      <c r="F84" s="25"/>
      <c r="G84" s="26"/>
      <c r="H84" s="26"/>
      <c r="I84" s="27"/>
      <c r="J84" s="33">
        <f>三段男子入力!I42</f>
        <v>0</v>
      </c>
      <c r="K84" s="29">
        <f>三段男子入力!M42</f>
        <v>0</v>
      </c>
      <c r="L84" s="229"/>
      <c r="M84" s="230"/>
    </row>
    <row r="85" spans="1:13" ht="24.75" customHeight="1" thickBot="1" x14ac:dyDescent="0.2">
      <c r="A85" s="239"/>
      <c r="B85" s="243"/>
      <c r="C85" s="59">
        <f>三段男子入力!H42</f>
        <v>0</v>
      </c>
      <c r="D85" s="129" t="str">
        <f>IF(三段男子入力!B42=0,"",三段男子入力!B42)</f>
        <v/>
      </c>
      <c r="E85" s="131" t="str">
        <f>IF(三段男子入力!C42=0,"",三段男子入力!C42)</f>
        <v/>
      </c>
      <c r="F85" s="37">
        <f>三段男子入力!F42</f>
        <v>0</v>
      </c>
      <c r="G85" s="13" t="str">
        <f>三段男子入力!O42</f>
        <v/>
      </c>
      <c r="H85" s="37">
        <f>三段男子入力!K42</f>
        <v>0</v>
      </c>
      <c r="I85" s="37">
        <f>三段男子入力!N42</f>
        <v>0</v>
      </c>
      <c r="J85" s="38">
        <f>三段男子入力!J42</f>
        <v>0</v>
      </c>
      <c r="K85" s="39">
        <f>三段男子入力!L42</f>
        <v>0</v>
      </c>
      <c r="L85" s="232"/>
      <c r="M85" s="233"/>
    </row>
    <row r="86" spans="1:13" ht="24.75" customHeight="1" x14ac:dyDescent="0.15">
      <c r="A86" s="205">
        <f>三段男子入力!S43</f>
        <v>0</v>
      </c>
      <c r="B86" s="245">
        <f>三段男子入力!T43</f>
        <v>0</v>
      </c>
      <c r="C86" s="32">
        <f>C84+1</f>
        <v>41</v>
      </c>
      <c r="D86" s="132" t="str">
        <f>IF(三段男子入力!D43=0,"",三段男子入力!D43)</f>
        <v/>
      </c>
      <c r="E86" s="136" t="str">
        <f>IF(三段男子入力!E43=0,"",三段男子入力!E43)</f>
        <v/>
      </c>
      <c r="F86" s="30"/>
      <c r="G86" s="31"/>
      <c r="H86" s="31"/>
      <c r="I86" s="8"/>
      <c r="J86" s="18">
        <f>三段男子入力!I43</f>
        <v>0</v>
      </c>
      <c r="K86" s="11">
        <f>三段男子入力!M43</f>
        <v>0</v>
      </c>
      <c r="L86" s="223"/>
      <c r="M86" s="225"/>
    </row>
    <row r="87" spans="1:13" ht="24.75" customHeight="1" x14ac:dyDescent="0.15">
      <c r="A87" s="238"/>
      <c r="B87" s="242"/>
      <c r="C87" s="40">
        <f>三段男子入力!H43</f>
        <v>0</v>
      </c>
      <c r="D87" s="125" t="str">
        <f>IF(三段男子入力!B43=0,"",三段男子入力!B43)</f>
        <v/>
      </c>
      <c r="E87" s="135" t="str">
        <f>IF(三段男子入力!C43=0,"",三段男子入力!C43)</f>
        <v/>
      </c>
      <c r="F87" s="20">
        <f>三段男子入力!F43</f>
        <v>0</v>
      </c>
      <c r="G87" s="21" t="str">
        <f>三段男子入力!O43</f>
        <v/>
      </c>
      <c r="H87" s="20">
        <f>三段男子入力!K43</f>
        <v>0</v>
      </c>
      <c r="I87" s="20">
        <f>三段男子入力!N43</f>
        <v>0</v>
      </c>
      <c r="J87" s="22">
        <f>三段男子入力!J43</f>
        <v>0</v>
      </c>
      <c r="K87" s="23">
        <f>三段男子入力!L43</f>
        <v>0</v>
      </c>
      <c r="L87" s="224"/>
      <c r="M87" s="226"/>
    </row>
    <row r="88" spans="1:13" ht="24.75" customHeight="1" x14ac:dyDescent="0.15">
      <c r="A88" s="238">
        <f>三段男子入力!S44</f>
        <v>0</v>
      </c>
      <c r="B88" s="242">
        <f>三段男子入力!T44</f>
        <v>0</v>
      </c>
      <c r="C88" s="27">
        <f>C86+1</f>
        <v>42</v>
      </c>
      <c r="D88" s="126" t="str">
        <f>IF(三段男子入力!D44=0,"",三段男子入力!D44)</f>
        <v/>
      </c>
      <c r="E88" s="123" t="str">
        <f>IF(三段男子入力!E44=0,"",三段男子入力!E44)</f>
        <v/>
      </c>
      <c r="F88" s="30"/>
      <c r="G88" s="31"/>
      <c r="H88" s="31"/>
      <c r="I88" s="32"/>
      <c r="J88" s="33">
        <f>三段男子入力!I44</f>
        <v>0</v>
      </c>
      <c r="K88" s="34">
        <f>三段男子入力!M44</f>
        <v>0</v>
      </c>
      <c r="L88" s="229"/>
      <c r="M88" s="230"/>
    </row>
    <row r="89" spans="1:13" ht="24.75" customHeight="1" x14ac:dyDescent="0.15">
      <c r="A89" s="238"/>
      <c r="B89" s="242"/>
      <c r="C89" s="58">
        <f>三段男子入力!H44</f>
        <v>0</v>
      </c>
      <c r="D89" s="125" t="str">
        <f>IF(三段男子入力!B44=0,"",三段男子入力!B44)</f>
        <v/>
      </c>
      <c r="E89" s="135" t="str">
        <f>IF(三段男子入力!C44=0,"",三段男子入力!C44)</f>
        <v/>
      </c>
      <c r="F89" s="20">
        <f>三段男子入力!F44</f>
        <v>0</v>
      </c>
      <c r="G89" s="21" t="str">
        <f>三段男子入力!O44</f>
        <v/>
      </c>
      <c r="H89" s="20">
        <f>三段男子入力!K44</f>
        <v>0</v>
      </c>
      <c r="I89" s="20">
        <f>三段男子入力!N44</f>
        <v>0</v>
      </c>
      <c r="J89" s="22">
        <f>三段男子入力!J44</f>
        <v>0</v>
      </c>
      <c r="K89" s="23">
        <f>三段男子入力!L44</f>
        <v>0</v>
      </c>
      <c r="L89" s="229"/>
      <c r="M89" s="230"/>
    </row>
    <row r="90" spans="1:13" ht="24.75" customHeight="1" x14ac:dyDescent="0.15">
      <c r="A90" s="238">
        <f>三段男子入力!S45</f>
        <v>0</v>
      </c>
      <c r="B90" s="242">
        <f>三段男子入力!T45</f>
        <v>0</v>
      </c>
      <c r="C90" s="27">
        <f>C88+1</f>
        <v>43</v>
      </c>
      <c r="D90" s="126" t="str">
        <f>IF(三段男子入力!D45=0,"",三段男子入力!D45)</f>
        <v/>
      </c>
      <c r="E90" s="123" t="str">
        <f>IF(三段男子入力!E45=0,"",三段男子入力!E45)</f>
        <v/>
      </c>
      <c r="F90" s="30"/>
      <c r="G90" s="31"/>
      <c r="H90" s="31"/>
      <c r="I90" s="32"/>
      <c r="J90" s="33">
        <f>三段男子入力!I45</f>
        <v>0</v>
      </c>
      <c r="K90" s="34">
        <f>三段男子入力!M45</f>
        <v>0</v>
      </c>
      <c r="L90" s="227"/>
      <c r="M90" s="228"/>
    </row>
    <row r="91" spans="1:13" ht="24.75" customHeight="1" x14ac:dyDescent="0.15">
      <c r="A91" s="238"/>
      <c r="B91" s="242"/>
      <c r="C91" s="40">
        <f>三段男子入力!H45</f>
        <v>0</v>
      </c>
      <c r="D91" s="125" t="str">
        <f>IF(三段男子入力!B45=0,"",三段男子入力!B45)</f>
        <v/>
      </c>
      <c r="E91" s="135" t="str">
        <f>IF(三段男子入力!C45=0,"",三段男子入力!C45)</f>
        <v/>
      </c>
      <c r="F91" s="20">
        <f>三段男子入力!F45</f>
        <v>0</v>
      </c>
      <c r="G91" s="21" t="str">
        <f>三段男子入力!O45</f>
        <v/>
      </c>
      <c r="H91" s="20">
        <f>三段男子入力!K45</f>
        <v>0</v>
      </c>
      <c r="I91" s="20">
        <f>三段男子入力!N45</f>
        <v>0</v>
      </c>
      <c r="J91" s="22">
        <f>三段男子入力!J45</f>
        <v>0</v>
      </c>
      <c r="K91" s="23">
        <f>三段男子入力!L45</f>
        <v>0</v>
      </c>
      <c r="L91" s="224"/>
      <c r="M91" s="226"/>
    </row>
    <row r="92" spans="1:13" ht="24.75" customHeight="1" x14ac:dyDescent="0.15">
      <c r="A92" s="238">
        <f>三段男子入力!S46</f>
        <v>0</v>
      </c>
      <c r="B92" s="242">
        <f>三段男子入力!T46</f>
        <v>0</v>
      </c>
      <c r="C92" s="27">
        <f>C90+1</f>
        <v>44</v>
      </c>
      <c r="D92" s="126" t="str">
        <f>IF(三段男子入力!D46=0,"",三段男子入力!D46)</f>
        <v/>
      </c>
      <c r="E92" s="123" t="str">
        <f>IF(三段男子入力!E46=0,"",三段男子入力!E46)</f>
        <v/>
      </c>
      <c r="F92" s="30"/>
      <c r="G92" s="31"/>
      <c r="H92" s="31"/>
      <c r="I92" s="32"/>
      <c r="J92" s="33">
        <f>三段男子入力!I46</f>
        <v>0</v>
      </c>
      <c r="K92" s="34">
        <f>三段男子入力!M46</f>
        <v>0</v>
      </c>
      <c r="L92" s="229"/>
      <c r="M92" s="230"/>
    </row>
    <row r="93" spans="1:13" ht="24.75" customHeight="1" x14ac:dyDescent="0.15">
      <c r="A93" s="238"/>
      <c r="B93" s="242"/>
      <c r="C93" s="40">
        <f>三段男子入力!H46</f>
        <v>0</v>
      </c>
      <c r="D93" s="125" t="str">
        <f>IF(三段男子入力!B46=0,"",三段男子入力!B46)</f>
        <v/>
      </c>
      <c r="E93" s="135" t="str">
        <f>IF(三段男子入力!C46=0,"",三段男子入力!C46)</f>
        <v/>
      </c>
      <c r="F93" s="20">
        <f>三段男子入力!F46</f>
        <v>0</v>
      </c>
      <c r="G93" s="21" t="str">
        <f>三段男子入力!O46</f>
        <v/>
      </c>
      <c r="H93" s="20">
        <f>三段男子入力!K46</f>
        <v>0</v>
      </c>
      <c r="I93" s="20">
        <f>三段男子入力!N46</f>
        <v>0</v>
      </c>
      <c r="J93" s="22">
        <f>三段男子入力!J46</f>
        <v>0</v>
      </c>
      <c r="K93" s="23">
        <f>三段男子入力!L46</f>
        <v>0</v>
      </c>
      <c r="L93" s="229"/>
      <c r="M93" s="230"/>
    </row>
    <row r="94" spans="1:13" ht="24.75" customHeight="1" x14ac:dyDescent="0.15">
      <c r="A94" s="238">
        <f>三段男子入力!S47</f>
        <v>0</v>
      </c>
      <c r="B94" s="242">
        <f>三段男子入力!T47</f>
        <v>0</v>
      </c>
      <c r="C94" s="27">
        <f>C92+1</f>
        <v>45</v>
      </c>
      <c r="D94" s="126" t="str">
        <f>IF(三段男子入力!D47=0,"",三段男子入力!D47)</f>
        <v/>
      </c>
      <c r="E94" s="123" t="str">
        <f>IF(三段男子入力!E47=0,"",三段男子入力!E47)</f>
        <v/>
      </c>
      <c r="F94" s="30"/>
      <c r="G94" s="31"/>
      <c r="H94" s="31"/>
      <c r="I94" s="32"/>
      <c r="J94" s="33">
        <f>三段男子入力!I47</f>
        <v>0</v>
      </c>
      <c r="K94" s="34">
        <f>三段男子入力!M47</f>
        <v>0</v>
      </c>
      <c r="L94" s="227"/>
      <c r="M94" s="228"/>
    </row>
    <row r="95" spans="1:13" ht="24.75" customHeight="1" x14ac:dyDescent="0.15">
      <c r="A95" s="238"/>
      <c r="B95" s="242"/>
      <c r="C95" s="40">
        <f>三段男子入力!H47</f>
        <v>0</v>
      </c>
      <c r="D95" s="125" t="str">
        <f>IF(三段男子入力!B47=0,"",三段男子入力!B47)</f>
        <v/>
      </c>
      <c r="E95" s="135" t="str">
        <f>IF(三段男子入力!C47=0,"",三段男子入力!C47)</f>
        <v/>
      </c>
      <c r="F95" s="20">
        <f>三段男子入力!F47</f>
        <v>0</v>
      </c>
      <c r="G95" s="21" t="str">
        <f>三段男子入力!O47</f>
        <v/>
      </c>
      <c r="H95" s="20">
        <f>三段男子入力!K47</f>
        <v>0</v>
      </c>
      <c r="I95" s="20">
        <f>三段男子入力!N47</f>
        <v>0</v>
      </c>
      <c r="J95" s="22">
        <f>三段男子入力!J47</f>
        <v>0</v>
      </c>
      <c r="K95" s="23">
        <f>三段男子入力!L47</f>
        <v>0</v>
      </c>
      <c r="L95" s="224"/>
      <c r="M95" s="226"/>
    </row>
    <row r="96" spans="1:13" ht="24.75" customHeight="1" x14ac:dyDescent="0.15">
      <c r="A96" s="238">
        <f>三段男子入力!S48</f>
        <v>0</v>
      </c>
      <c r="B96" s="242">
        <f>三段男子入力!T48</f>
        <v>0</v>
      </c>
      <c r="C96" s="27">
        <f>C94+1</f>
        <v>46</v>
      </c>
      <c r="D96" s="126" t="str">
        <f>IF(三段男子入力!D48=0,"",三段男子入力!D48)</f>
        <v/>
      </c>
      <c r="E96" s="123" t="str">
        <f>IF(三段男子入力!E48=0,"",三段男子入力!E48)</f>
        <v/>
      </c>
      <c r="F96" s="30"/>
      <c r="G96" s="31"/>
      <c r="H96" s="31"/>
      <c r="I96" s="32"/>
      <c r="J96" s="33">
        <f>三段男子入力!I48</f>
        <v>0</v>
      </c>
      <c r="K96" s="34">
        <f>三段男子入力!M48</f>
        <v>0</v>
      </c>
      <c r="L96" s="229"/>
      <c r="M96" s="230"/>
    </row>
    <row r="97" spans="1:13" ht="24.75" customHeight="1" x14ac:dyDescent="0.15">
      <c r="A97" s="238"/>
      <c r="B97" s="242"/>
      <c r="C97" s="58">
        <f>三段男子入力!H48</f>
        <v>0</v>
      </c>
      <c r="D97" s="125" t="str">
        <f>IF(三段男子入力!B48=0,"",三段男子入力!B48)</f>
        <v/>
      </c>
      <c r="E97" s="135" t="str">
        <f>IF(三段男子入力!C48=0,"",三段男子入力!C48)</f>
        <v/>
      </c>
      <c r="F97" s="20">
        <f>三段男子入力!F48</f>
        <v>0</v>
      </c>
      <c r="G97" s="21" t="str">
        <f>三段男子入力!O48</f>
        <v/>
      </c>
      <c r="H97" s="20">
        <f>三段男子入力!K48</f>
        <v>0</v>
      </c>
      <c r="I97" s="20">
        <f>三段男子入力!N48</f>
        <v>0</v>
      </c>
      <c r="J97" s="22">
        <f>三段男子入力!J48</f>
        <v>0</v>
      </c>
      <c r="K97" s="23">
        <f>三段男子入力!L48</f>
        <v>0</v>
      </c>
      <c r="L97" s="229"/>
      <c r="M97" s="230"/>
    </row>
    <row r="98" spans="1:13" ht="24.75" customHeight="1" x14ac:dyDescent="0.15">
      <c r="A98" s="238">
        <f>三段男子入力!S49</f>
        <v>0</v>
      </c>
      <c r="B98" s="242">
        <f>三段男子入力!T49</f>
        <v>0</v>
      </c>
      <c r="C98" s="27">
        <f>C96+1</f>
        <v>47</v>
      </c>
      <c r="D98" s="126" t="str">
        <f>IF(三段男子入力!D49=0,"",三段男子入力!D49)</f>
        <v/>
      </c>
      <c r="E98" s="123" t="str">
        <f>IF(三段男子入力!E49=0,"",三段男子入力!E49)</f>
        <v/>
      </c>
      <c r="F98" s="30"/>
      <c r="G98" s="31"/>
      <c r="H98" s="31"/>
      <c r="I98" s="32"/>
      <c r="J98" s="33">
        <f>三段男子入力!I49</f>
        <v>0</v>
      </c>
      <c r="K98" s="34">
        <f>三段男子入力!M49</f>
        <v>0</v>
      </c>
      <c r="L98" s="227"/>
      <c r="M98" s="228"/>
    </row>
    <row r="99" spans="1:13" ht="24.75" customHeight="1" x14ac:dyDescent="0.15">
      <c r="A99" s="238"/>
      <c r="B99" s="242"/>
      <c r="C99" s="40">
        <f>三段男子入力!H49</f>
        <v>0</v>
      </c>
      <c r="D99" s="125" t="str">
        <f>IF(三段男子入力!B49=0,"",三段男子入力!B49)</f>
        <v/>
      </c>
      <c r="E99" s="135" t="str">
        <f>IF(三段男子入力!C49=0,"",三段男子入力!C49)</f>
        <v/>
      </c>
      <c r="F99" s="20">
        <f>三段男子入力!F49</f>
        <v>0</v>
      </c>
      <c r="G99" s="21" t="str">
        <f>三段男子入力!O49</f>
        <v/>
      </c>
      <c r="H99" s="20">
        <f>三段男子入力!K49</f>
        <v>0</v>
      </c>
      <c r="I99" s="20">
        <f>三段男子入力!N49</f>
        <v>0</v>
      </c>
      <c r="J99" s="22">
        <f>三段男子入力!J49</f>
        <v>0</v>
      </c>
      <c r="K99" s="23">
        <f>三段男子入力!L49</f>
        <v>0</v>
      </c>
      <c r="L99" s="224"/>
      <c r="M99" s="226"/>
    </row>
    <row r="100" spans="1:13" ht="24.75" customHeight="1" x14ac:dyDescent="0.15">
      <c r="A100" s="238">
        <f>三段男子入力!S50</f>
        <v>0</v>
      </c>
      <c r="B100" s="242">
        <f>三段男子入力!T50</f>
        <v>0</v>
      </c>
      <c r="C100" s="27">
        <f>C98+1</f>
        <v>48</v>
      </c>
      <c r="D100" s="126" t="str">
        <f>IF(三段男子入力!D50=0,"",三段男子入力!D50)</f>
        <v/>
      </c>
      <c r="E100" s="123" t="str">
        <f>IF(三段男子入力!E50=0,"",三段男子入力!E50)</f>
        <v/>
      </c>
      <c r="F100" s="30"/>
      <c r="G100" s="31"/>
      <c r="H100" s="31"/>
      <c r="I100" s="32"/>
      <c r="J100" s="33">
        <f>三段男子入力!I50</f>
        <v>0</v>
      </c>
      <c r="K100" s="34">
        <f>三段男子入力!M50</f>
        <v>0</v>
      </c>
      <c r="L100" s="229"/>
      <c r="M100" s="230"/>
    </row>
    <row r="101" spans="1:13" ht="24.75" customHeight="1" x14ac:dyDescent="0.15">
      <c r="A101" s="238"/>
      <c r="B101" s="242"/>
      <c r="C101" s="40">
        <f>三段男子入力!H50</f>
        <v>0</v>
      </c>
      <c r="D101" s="125" t="str">
        <f>IF(三段男子入力!B50=0,"",三段男子入力!B50)</f>
        <v/>
      </c>
      <c r="E101" s="135" t="str">
        <f>IF(三段男子入力!C50=0,"",三段男子入力!C50)</f>
        <v/>
      </c>
      <c r="F101" s="20">
        <f>三段男子入力!F50</f>
        <v>0</v>
      </c>
      <c r="G101" s="21" t="str">
        <f>三段男子入力!O50</f>
        <v/>
      </c>
      <c r="H101" s="20">
        <f>三段男子入力!K50</f>
        <v>0</v>
      </c>
      <c r="I101" s="20">
        <f>三段男子入力!N50</f>
        <v>0</v>
      </c>
      <c r="J101" s="22">
        <f>三段男子入力!J50</f>
        <v>0</v>
      </c>
      <c r="K101" s="23">
        <f>三段男子入力!L50</f>
        <v>0</v>
      </c>
      <c r="L101" s="229"/>
      <c r="M101" s="230"/>
    </row>
    <row r="102" spans="1:13" ht="24.75" customHeight="1" x14ac:dyDescent="0.15">
      <c r="A102" s="238">
        <f>三段男子入力!S51</f>
        <v>0</v>
      </c>
      <c r="B102" s="242">
        <f>三段男子入力!T51</f>
        <v>0</v>
      </c>
      <c r="C102" s="27">
        <f>C100+1</f>
        <v>49</v>
      </c>
      <c r="D102" s="126" t="str">
        <f>IF(三段男子入力!D51=0,"",三段男子入力!D51)</f>
        <v/>
      </c>
      <c r="E102" s="123" t="str">
        <f>IF(三段男子入力!E51=0,"",三段男子入力!E51)</f>
        <v/>
      </c>
      <c r="F102" s="30"/>
      <c r="G102" s="31"/>
      <c r="H102" s="31"/>
      <c r="I102" s="32"/>
      <c r="J102" s="33">
        <f>三段男子入力!I51</f>
        <v>0</v>
      </c>
      <c r="K102" s="34">
        <f>三段男子入力!M51</f>
        <v>0</v>
      </c>
      <c r="L102" s="227"/>
      <c r="M102" s="228"/>
    </row>
    <row r="103" spans="1:13" ht="24.75" customHeight="1" x14ac:dyDescent="0.15">
      <c r="A103" s="238"/>
      <c r="B103" s="242"/>
      <c r="C103" s="40">
        <f>三段男子入力!H51</f>
        <v>0</v>
      </c>
      <c r="D103" s="125" t="str">
        <f>IF(三段男子入力!B51=0,"",三段男子入力!B51)</f>
        <v/>
      </c>
      <c r="E103" s="135" t="str">
        <f>IF(三段男子入力!C51=0,"",三段男子入力!C51)</f>
        <v/>
      </c>
      <c r="F103" s="20">
        <f>三段男子入力!F51</f>
        <v>0</v>
      </c>
      <c r="G103" s="21" t="str">
        <f>三段男子入力!O51</f>
        <v/>
      </c>
      <c r="H103" s="20">
        <f>三段男子入力!K51</f>
        <v>0</v>
      </c>
      <c r="I103" s="20">
        <f>三段男子入力!N51</f>
        <v>0</v>
      </c>
      <c r="J103" s="22">
        <f>三段男子入力!J51</f>
        <v>0</v>
      </c>
      <c r="K103" s="23">
        <f>三段男子入力!L51</f>
        <v>0</v>
      </c>
      <c r="L103" s="224"/>
      <c r="M103" s="226"/>
    </row>
    <row r="104" spans="1:13" ht="24.75" customHeight="1" x14ac:dyDescent="0.15">
      <c r="A104" s="238">
        <f>三段男子入力!S52</f>
        <v>0</v>
      </c>
      <c r="B104" s="242">
        <f>三段男子入力!T52</f>
        <v>0</v>
      </c>
      <c r="C104" s="27">
        <f>C102+1</f>
        <v>50</v>
      </c>
      <c r="D104" s="126" t="str">
        <f>IF(三段男子入力!D52=0,"",三段男子入力!D52)</f>
        <v/>
      </c>
      <c r="E104" s="123" t="str">
        <f>IF(三段男子入力!E52=0,"",三段男子入力!E52)</f>
        <v/>
      </c>
      <c r="F104" s="30"/>
      <c r="G104" s="26"/>
      <c r="H104" s="31"/>
      <c r="I104" s="27"/>
      <c r="J104" s="33">
        <f>三段男子入力!I52</f>
        <v>0</v>
      </c>
      <c r="K104" s="29">
        <f>三段男子入力!M52</f>
        <v>0</v>
      </c>
      <c r="L104" s="229"/>
      <c r="M104" s="230"/>
    </row>
    <row r="105" spans="1:13" ht="24.75" customHeight="1" thickBot="1" x14ac:dyDescent="0.2">
      <c r="A105" s="239"/>
      <c r="B105" s="243"/>
      <c r="C105" s="59">
        <f>三段男子入力!H52</f>
        <v>0</v>
      </c>
      <c r="D105" s="129" t="str">
        <f>IF(三段男子入力!B52=0,"",三段男子入力!B52)</f>
        <v/>
      </c>
      <c r="E105" s="131" t="str">
        <f>IF(三段男子入力!C52=0,"",三段男子入力!C52)</f>
        <v/>
      </c>
      <c r="F105" s="37">
        <f>三段男子入力!F52</f>
        <v>0</v>
      </c>
      <c r="G105" s="13" t="str">
        <f>三段男子入力!O52</f>
        <v/>
      </c>
      <c r="H105" s="37">
        <f>三段男子入力!K52</f>
        <v>0</v>
      </c>
      <c r="I105" s="37">
        <f>三段男子入力!N52</f>
        <v>0</v>
      </c>
      <c r="J105" s="38">
        <f>三段男子入力!J52</f>
        <v>0</v>
      </c>
      <c r="K105" s="39">
        <f>三段男子入力!L52</f>
        <v>0</v>
      </c>
      <c r="L105" s="232"/>
      <c r="M105" s="233"/>
    </row>
    <row r="106" spans="1:13" ht="24.75" customHeight="1" x14ac:dyDescent="0.15">
      <c r="A106" s="240">
        <f>三段男子入力!S53</f>
        <v>0</v>
      </c>
      <c r="B106" s="244">
        <f>三段男子入力!T53</f>
        <v>0</v>
      </c>
      <c r="C106" s="8">
        <f>C104+1</f>
        <v>51</v>
      </c>
      <c r="D106" s="126" t="str">
        <f>IF(三段男子入力!D53=0,"",三段男子入力!D53)</f>
        <v/>
      </c>
      <c r="E106" s="123" t="str">
        <f>IF(三段男子入力!E53=0,"",三段男子入力!E53)</f>
        <v/>
      </c>
      <c r="F106" s="16"/>
      <c r="G106" s="17"/>
      <c r="H106" s="17"/>
      <c r="I106" s="8"/>
      <c r="J106" s="18">
        <f>三段男子入力!I53</f>
        <v>0</v>
      </c>
      <c r="K106" s="11">
        <f>三段男子入力!M53</f>
        <v>0</v>
      </c>
      <c r="L106" s="223"/>
      <c r="M106" s="225"/>
    </row>
    <row r="107" spans="1:13" ht="24.75" customHeight="1" x14ac:dyDescent="0.15">
      <c r="A107" s="238"/>
      <c r="B107" s="242"/>
      <c r="C107" s="40">
        <f>三段男子入力!H53</f>
        <v>0</v>
      </c>
      <c r="D107" s="125" t="str">
        <f>IF(三段男子入力!B53=0,"",三段男子入力!B53)</f>
        <v/>
      </c>
      <c r="E107" s="135" t="str">
        <f>IF(三段男子入力!C53=0,"",三段男子入力!C53)</f>
        <v/>
      </c>
      <c r="F107" s="20">
        <f>三段男子入力!F53</f>
        <v>0</v>
      </c>
      <c r="G107" s="21" t="str">
        <f>三段男子入力!O53</f>
        <v/>
      </c>
      <c r="H107" s="20">
        <f>三段男子入力!K53</f>
        <v>0</v>
      </c>
      <c r="I107" s="20">
        <f>三段男子入力!N53</f>
        <v>0</v>
      </c>
      <c r="J107" s="22">
        <f>三段男子入力!J53</f>
        <v>0</v>
      </c>
      <c r="K107" s="23">
        <f>三段男子入力!L53</f>
        <v>0</v>
      </c>
      <c r="L107" s="224"/>
      <c r="M107" s="226"/>
    </row>
    <row r="108" spans="1:13" ht="24.75" customHeight="1" x14ac:dyDescent="0.15">
      <c r="A108" s="238">
        <f>三段男子入力!S54</f>
        <v>0</v>
      </c>
      <c r="B108" s="242">
        <f>三段男子入力!T54</f>
        <v>0</v>
      </c>
      <c r="C108" s="27">
        <f>C106+1</f>
        <v>52</v>
      </c>
      <c r="D108" s="126" t="str">
        <f>IF(三段男子入力!D54=0,"",三段男子入力!D54)</f>
        <v/>
      </c>
      <c r="E108" s="123" t="str">
        <f>IF(三段男子入力!E54=0,"",三段男子入力!E54)</f>
        <v/>
      </c>
      <c r="F108" s="30"/>
      <c r="G108" s="31"/>
      <c r="H108" s="31"/>
      <c r="I108" s="32"/>
      <c r="J108" s="33">
        <f>三段男子入力!I54</f>
        <v>0</v>
      </c>
      <c r="K108" s="34">
        <f>三段男子入力!M54</f>
        <v>0</v>
      </c>
      <c r="L108" s="229"/>
      <c r="M108" s="230"/>
    </row>
    <row r="109" spans="1:13" ht="24.75" customHeight="1" x14ac:dyDescent="0.15">
      <c r="A109" s="238"/>
      <c r="B109" s="242"/>
      <c r="C109" s="58">
        <f>三段男子入力!H54</f>
        <v>0</v>
      </c>
      <c r="D109" s="125" t="str">
        <f>IF(三段男子入力!B54=0,"",三段男子入力!B54)</f>
        <v/>
      </c>
      <c r="E109" s="135" t="str">
        <f>IF(三段男子入力!C54=0,"",三段男子入力!C54)</f>
        <v/>
      </c>
      <c r="F109" s="20">
        <f>三段男子入力!F54</f>
        <v>0</v>
      </c>
      <c r="G109" s="21" t="str">
        <f>三段男子入力!O54</f>
        <v/>
      </c>
      <c r="H109" s="20">
        <f>三段男子入力!K54</f>
        <v>0</v>
      </c>
      <c r="I109" s="20">
        <f>三段男子入力!N54</f>
        <v>0</v>
      </c>
      <c r="J109" s="22">
        <f>三段男子入力!J54</f>
        <v>0</v>
      </c>
      <c r="K109" s="23">
        <f>三段男子入力!L54</f>
        <v>0</v>
      </c>
      <c r="L109" s="229"/>
      <c r="M109" s="230"/>
    </row>
    <row r="110" spans="1:13" ht="24.75" customHeight="1" x14ac:dyDescent="0.15">
      <c r="A110" s="238">
        <f>三段男子入力!S55</f>
        <v>0</v>
      </c>
      <c r="B110" s="242">
        <f>三段男子入力!T55</f>
        <v>0</v>
      </c>
      <c r="C110" s="27">
        <f>C108+1</f>
        <v>53</v>
      </c>
      <c r="D110" s="126" t="str">
        <f>IF(三段男子入力!D55=0,"",三段男子入力!D55)</f>
        <v/>
      </c>
      <c r="E110" s="123" t="str">
        <f>IF(三段男子入力!E55=0,"",三段男子入力!E55)</f>
        <v/>
      </c>
      <c r="F110" s="30"/>
      <c r="G110" s="31"/>
      <c r="H110" s="31"/>
      <c r="I110" s="32"/>
      <c r="J110" s="33">
        <f>三段男子入力!I55</f>
        <v>0</v>
      </c>
      <c r="K110" s="34">
        <f>三段男子入力!M55</f>
        <v>0</v>
      </c>
      <c r="L110" s="227"/>
      <c r="M110" s="228"/>
    </row>
    <row r="111" spans="1:13" ht="24.75" customHeight="1" x14ac:dyDescent="0.15">
      <c r="A111" s="238"/>
      <c r="B111" s="242"/>
      <c r="C111" s="40">
        <f>三段男子入力!H55</f>
        <v>0</v>
      </c>
      <c r="D111" s="125" t="str">
        <f>IF(三段男子入力!B55=0,"",三段男子入力!B55)</f>
        <v/>
      </c>
      <c r="E111" s="135" t="str">
        <f>IF(三段男子入力!C55=0,"",三段男子入力!C55)</f>
        <v/>
      </c>
      <c r="F111" s="20">
        <f>三段男子入力!F55</f>
        <v>0</v>
      </c>
      <c r="G111" s="21" t="str">
        <f>三段男子入力!O55</f>
        <v/>
      </c>
      <c r="H111" s="20">
        <f>三段男子入力!K55</f>
        <v>0</v>
      </c>
      <c r="I111" s="20">
        <f>三段男子入力!N55</f>
        <v>0</v>
      </c>
      <c r="J111" s="22">
        <f>三段男子入力!J55</f>
        <v>0</v>
      </c>
      <c r="K111" s="23">
        <f>三段男子入力!L55</f>
        <v>0</v>
      </c>
      <c r="L111" s="224"/>
      <c r="M111" s="226"/>
    </row>
    <row r="112" spans="1:13" ht="24.75" customHeight="1" x14ac:dyDescent="0.15">
      <c r="A112" s="238">
        <f>三段男子入力!S56</f>
        <v>0</v>
      </c>
      <c r="B112" s="242">
        <f>三段男子入力!T56</f>
        <v>0</v>
      </c>
      <c r="C112" s="27">
        <f>C110+1</f>
        <v>54</v>
      </c>
      <c r="D112" s="126" t="str">
        <f>IF(三段男子入力!D56=0,"",三段男子入力!D56)</f>
        <v/>
      </c>
      <c r="E112" s="123" t="str">
        <f>IF(三段男子入力!E56=0,"",三段男子入力!E56)</f>
        <v/>
      </c>
      <c r="F112" s="30"/>
      <c r="G112" s="31"/>
      <c r="H112" s="31"/>
      <c r="I112" s="32"/>
      <c r="J112" s="33">
        <f>三段男子入力!I56</f>
        <v>0</v>
      </c>
      <c r="K112" s="34">
        <f>三段男子入力!M56</f>
        <v>0</v>
      </c>
      <c r="L112" s="229"/>
      <c r="M112" s="230"/>
    </row>
    <row r="113" spans="1:13" ht="24.75" customHeight="1" x14ac:dyDescent="0.15">
      <c r="A113" s="238"/>
      <c r="B113" s="242"/>
      <c r="C113" s="40">
        <f>三段男子入力!H56</f>
        <v>0</v>
      </c>
      <c r="D113" s="125" t="str">
        <f>IF(三段男子入力!B56=0,"",三段男子入力!B56)</f>
        <v/>
      </c>
      <c r="E113" s="135" t="str">
        <f>IF(三段男子入力!C56=0,"",三段男子入力!C56)</f>
        <v/>
      </c>
      <c r="F113" s="20">
        <f>三段男子入力!F56</f>
        <v>0</v>
      </c>
      <c r="G113" s="21" t="str">
        <f>三段男子入力!O56</f>
        <v/>
      </c>
      <c r="H113" s="20">
        <f>三段男子入力!K56</f>
        <v>0</v>
      </c>
      <c r="I113" s="20">
        <f>三段男子入力!N56</f>
        <v>0</v>
      </c>
      <c r="J113" s="22">
        <f>三段男子入力!J56</f>
        <v>0</v>
      </c>
      <c r="K113" s="23">
        <f>三段男子入力!L56</f>
        <v>0</v>
      </c>
      <c r="L113" s="229"/>
      <c r="M113" s="230"/>
    </row>
    <row r="114" spans="1:13" ht="24.75" customHeight="1" x14ac:dyDescent="0.15">
      <c r="A114" s="238">
        <f>三段男子入力!S57</f>
        <v>0</v>
      </c>
      <c r="B114" s="242">
        <f>三段男子入力!T57</f>
        <v>0</v>
      </c>
      <c r="C114" s="27">
        <f>C112+1</f>
        <v>55</v>
      </c>
      <c r="D114" s="126" t="str">
        <f>IF(三段男子入力!D57=0,"",三段男子入力!D57)</f>
        <v/>
      </c>
      <c r="E114" s="123" t="str">
        <f>IF(三段男子入力!E57=0,"",三段男子入力!E57)</f>
        <v/>
      </c>
      <c r="F114" s="30"/>
      <c r="G114" s="31"/>
      <c r="H114" s="31"/>
      <c r="I114" s="32"/>
      <c r="J114" s="33">
        <f>三段男子入力!I57</f>
        <v>0</v>
      </c>
      <c r="K114" s="34">
        <f>三段男子入力!M57</f>
        <v>0</v>
      </c>
      <c r="L114" s="227"/>
      <c r="M114" s="228"/>
    </row>
    <row r="115" spans="1:13" ht="24.75" customHeight="1" x14ac:dyDescent="0.15">
      <c r="A115" s="238"/>
      <c r="B115" s="242"/>
      <c r="C115" s="40">
        <f>三段男子入力!H57</f>
        <v>0</v>
      </c>
      <c r="D115" s="125" t="str">
        <f>IF(三段男子入力!B57=0,"",三段男子入力!B57)</f>
        <v/>
      </c>
      <c r="E115" s="135" t="str">
        <f>IF(三段男子入力!C57=0,"",三段男子入力!C57)</f>
        <v/>
      </c>
      <c r="F115" s="20">
        <f>三段男子入力!F57</f>
        <v>0</v>
      </c>
      <c r="G115" s="21" t="str">
        <f>三段男子入力!O57</f>
        <v/>
      </c>
      <c r="H115" s="20">
        <f>三段男子入力!K57</f>
        <v>0</v>
      </c>
      <c r="I115" s="20">
        <f>三段男子入力!N57</f>
        <v>0</v>
      </c>
      <c r="J115" s="22">
        <f>三段男子入力!J57</f>
        <v>0</v>
      </c>
      <c r="K115" s="23">
        <f>三段男子入力!L57</f>
        <v>0</v>
      </c>
      <c r="L115" s="224"/>
      <c r="M115" s="226"/>
    </row>
    <row r="116" spans="1:13" ht="24.75" customHeight="1" x14ac:dyDescent="0.15">
      <c r="A116" s="238">
        <f>三段男子入力!S58</f>
        <v>0</v>
      </c>
      <c r="B116" s="242">
        <f>三段男子入力!T58</f>
        <v>0</v>
      </c>
      <c r="C116" s="27">
        <f>C114+1</f>
        <v>56</v>
      </c>
      <c r="D116" s="126" t="str">
        <f>IF(三段男子入力!D58=0,"",三段男子入力!D58)</f>
        <v/>
      </c>
      <c r="E116" s="123" t="str">
        <f>IF(三段男子入力!E58=0,"",三段男子入力!E58)</f>
        <v/>
      </c>
      <c r="F116" s="30"/>
      <c r="G116" s="31"/>
      <c r="H116" s="31"/>
      <c r="I116" s="32"/>
      <c r="J116" s="33">
        <f>三段男子入力!I58</f>
        <v>0</v>
      </c>
      <c r="K116" s="34">
        <f>三段男子入力!M58</f>
        <v>0</v>
      </c>
      <c r="L116" s="229"/>
      <c r="M116" s="230"/>
    </row>
    <row r="117" spans="1:13" ht="24.75" customHeight="1" x14ac:dyDescent="0.15">
      <c r="A117" s="238"/>
      <c r="B117" s="242"/>
      <c r="C117" s="58">
        <f>三段男子入力!H58</f>
        <v>0</v>
      </c>
      <c r="D117" s="125" t="str">
        <f>IF(三段男子入力!B58=0,"",三段男子入力!B58)</f>
        <v/>
      </c>
      <c r="E117" s="135" t="str">
        <f>IF(三段男子入力!C58=0,"",三段男子入力!C58)</f>
        <v/>
      </c>
      <c r="F117" s="20">
        <f>三段男子入力!F58</f>
        <v>0</v>
      </c>
      <c r="G117" s="21" t="str">
        <f>三段男子入力!O58</f>
        <v/>
      </c>
      <c r="H117" s="20">
        <f>三段男子入力!K58</f>
        <v>0</v>
      </c>
      <c r="I117" s="20">
        <f>三段男子入力!N58</f>
        <v>0</v>
      </c>
      <c r="J117" s="22">
        <f>三段男子入力!J58</f>
        <v>0</v>
      </c>
      <c r="K117" s="23">
        <f>三段男子入力!L58</f>
        <v>0</v>
      </c>
      <c r="L117" s="229"/>
      <c r="M117" s="230"/>
    </row>
    <row r="118" spans="1:13" ht="24.75" customHeight="1" x14ac:dyDescent="0.15">
      <c r="A118" s="238">
        <f>三段男子入力!S59</f>
        <v>0</v>
      </c>
      <c r="B118" s="242">
        <f>三段男子入力!T59</f>
        <v>0</v>
      </c>
      <c r="C118" s="27">
        <f>C116+1</f>
        <v>57</v>
      </c>
      <c r="D118" s="126" t="str">
        <f>IF(三段男子入力!D59=0,"",三段男子入力!D59)</f>
        <v/>
      </c>
      <c r="E118" s="123" t="str">
        <f>IF(三段男子入力!E59=0,"",三段男子入力!E59)</f>
        <v/>
      </c>
      <c r="F118" s="30"/>
      <c r="G118" s="31"/>
      <c r="H118" s="31"/>
      <c r="I118" s="32"/>
      <c r="J118" s="33">
        <f>三段男子入力!I59</f>
        <v>0</v>
      </c>
      <c r="K118" s="34">
        <f>三段男子入力!M59</f>
        <v>0</v>
      </c>
      <c r="L118" s="227"/>
      <c r="M118" s="228"/>
    </row>
    <row r="119" spans="1:13" ht="24.75" customHeight="1" x14ac:dyDescent="0.15">
      <c r="A119" s="238"/>
      <c r="B119" s="242"/>
      <c r="C119" s="40">
        <f>三段男子入力!H59</f>
        <v>0</v>
      </c>
      <c r="D119" s="125" t="str">
        <f>IF(三段男子入力!B59=0,"",三段男子入力!B59)</f>
        <v/>
      </c>
      <c r="E119" s="135" t="str">
        <f>IF(三段男子入力!C59=0,"",三段男子入力!C59)</f>
        <v/>
      </c>
      <c r="F119" s="20">
        <f>三段男子入力!F59</f>
        <v>0</v>
      </c>
      <c r="G119" s="21" t="str">
        <f>三段男子入力!O59</f>
        <v/>
      </c>
      <c r="H119" s="20">
        <f>三段男子入力!K59</f>
        <v>0</v>
      </c>
      <c r="I119" s="20">
        <f>三段男子入力!N59</f>
        <v>0</v>
      </c>
      <c r="J119" s="22">
        <f>三段男子入力!J59</f>
        <v>0</v>
      </c>
      <c r="K119" s="23">
        <f>三段男子入力!L59</f>
        <v>0</v>
      </c>
      <c r="L119" s="224"/>
      <c r="M119" s="226"/>
    </row>
    <row r="120" spans="1:13" ht="24.75" customHeight="1" x14ac:dyDescent="0.15">
      <c r="A120" s="238">
        <f>三段男子入力!S60</f>
        <v>0</v>
      </c>
      <c r="B120" s="242">
        <f>三段男子入力!T60</f>
        <v>0</v>
      </c>
      <c r="C120" s="27">
        <f>C118+1</f>
        <v>58</v>
      </c>
      <c r="D120" s="126" t="str">
        <f>IF(三段男子入力!D60=0,"",三段男子入力!D60)</f>
        <v/>
      </c>
      <c r="E120" s="123" t="str">
        <f>IF(三段男子入力!E60=0,"",三段男子入力!E60)</f>
        <v/>
      </c>
      <c r="F120" s="30"/>
      <c r="G120" s="31"/>
      <c r="H120" s="31"/>
      <c r="I120" s="32"/>
      <c r="J120" s="33">
        <f>三段男子入力!I60</f>
        <v>0</v>
      </c>
      <c r="K120" s="34">
        <f>三段男子入力!M60</f>
        <v>0</v>
      </c>
      <c r="L120" s="229"/>
      <c r="M120" s="230"/>
    </row>
    <row r="121" spans="1:13" ht="24.75" customHeight="1" x14ac:dyDescent="0.15">
      <c r="A121" s="238"/>
      <c r="B121" s="242"/>
      <c r="C121" s="40">
        <f>三段男子入力!H60</f>
        <v>0</v>
      </c>
      <c r="D121" s="125" t="str">
        <f>IF(三段男子入力!B60=0,"",三段男子入力!B60)</f>
        <v/>
      </c>
      <c r="E121" s="135" t="str">
        <f>IF(三段男子入力!C60=0,"",三段男子入力!C60)</f>
        <v/>
      </c>
      <c r="F121" s="20">
        <f>三段男子入力!F60</f>
        <v>0</v>
      </c>
      <c r="G121" s="21" t="str">
        <f>三段男子入力!O60</f>
        <v/>
      </c>
      <c r="H121" s="20">
        <f>三段男子入力!K60</f>
        <v>0</v>
      </c>
      <c r="I121" s="20">
        <f>三段男子入力!N60</f>
        <v>0</v>
      </c>
      <c r="J121" s="22">
        <f>三段男子入力!J60</f>
        <v>0</v>
      </c>
      <c r="K121" s="23">
        <f>三段男子入力!L60</f>
        <v>0</v>
      </c>
      <c r="L121" s="229"/>
      <c r="M121" s="230"/>
    </row>
    <row r="122" spans="1:13" ht="24.75" customHeight="1" x14ac:dyDescent="0.15">
      <c r="A122" s="238">
        <f>三段男子入力!S61</f>
        <v>0</v>
      </c>
      <c r="B122" s="242">
        <f>三段男子入力!T61</f>
        <v>0</v>
      </c>
      <c r="C122" s="27">
        <f>C120+1</f>
        <v>59</v>
      </c>
      <c r="D122" s="126" t="str">
        <f>IF(三段男子入力!D61=0,"",三段男子入力!D61)</f>
        <v/>
      </c>
      <c r="E122" s="123" t="str">
        <f>IF(三段男子入力!E61=0,"",三段男子入力!E61)</f>
        <v/>
      </c>
      <c r="F122" s="30"/>
      <c r="G122" s="31"/>
      <c r="H122" s="31"/>
      <c r="I122" s="32"/>
      <c r="J122" s="33">
        <f>三段男子入力!I61</f>
        <v>0</v>
      </c>
      <c r="K122" s="34">
        <f>三段男子入力!M61</f>
        <v>0</v>
      </c>
      <c r="L122" s="227"/>
      <c r="M122" s="228"/>
    </row>
    <row r="123" spans="1:13" ht="24.75" customHeight="1" x14ac:dyDescent="0.15">
      <c r="A123" s="238"/>
      <c r="B123" s="242"/>
      <c r="C123" s="40">
        <f>三段男子入力!H61</f>
        <v>0</v>
      </c>
      <c r="D123" s="125" t="str">
        <f>IF(三段男子入力!B61=0,"",三段男子入力!B61)</f>
        <v/>
      </c>
      <c r="E123" s="135" t="str">
        <f>IF(三段男子入力!C61=0,"",三段男子入力!C61)</f>
        <v/>
      </c>
      <c r="F123" s="20">
        <f>三段男子入力!F61</f>
        <v>0</v>
      </c>
      <c r="G123" s="21" t="str">
        <f>三段男子入力!O61</f>
        <v/>
      </c>
      <c r="H123" s="20">
        <f>三段男子入力!K61</f>
        <v>0</v>
      </c>
      <c r="I123" s="20">
        <f>三段男子入力!N61</f>
        <v>0</v>
      </c>
      <c r="J123" s="22">
        <f>三段男子入力!J61</f>
        <v>0</v>
      </c>
      <c r="K123" s="23">
        <f>三段男子入力!L61</f>
        <v>0</v>
      </c>
      <c r="L123" s="224"/>
      <c r="M123" s="226"/>
    </row>
    <row r="124" spans="1:13" ht="24.75" customHeight="1" x14ac:dyDescent="0.15">
      <c r="A124" s="238">
        <f>三段男子入力!S62</f>
        <v>0</v>
      </c>
      <c r="B124" s="242">
        <f>三段男子入力!T62</f>
        <v>0</v>
      </c>
      <c r="C124" s="27">
        <f>C122+1</f>
        <v>60</v>
      </c>
      <c r="D124" s="126" t="str">
        <f>IF(三段男子入力!D62=0,"",三段男子入力!D62)</f>
        <v/>
      </c>
      <c r="E124" s="123" t="str">
        <f>IF(三段男子入力!E62=0,"",三段男子入力!E62)</f>
        <v/>
      </c>
      <c r="F124" s="30"/>
      <c r="G124" s="26"/>
      <c r="H124" s="31"/>
      <c r="I124" s="27"/>
      <c r="J124" s="33">
        <f>三段男子入力!I62</f>
        <v>0</v>
      </c>
      <c r="K124" s="29">
        <f>三段男子入力!M62</f>
        <v>0</v>
      </c>
      <c r="L124" s="229"/>
      <c r="M124" s="230"/>
    </row>
    <row r="125" spans="1:13" ht="24.75" customHeight="1" thickBot="1" x14ac:dyDescent="0.2">
      <c r="A125" s="239"/>
      <c r="B125" s="243"/>
      <c r="C125" s="59">
        <f>三段男子入力!H62</f>
        <v>0</v>
      </c>
      <c r="D125" s="129" t="str">
        <f>IF(三段男子入力!B62=0,"",三段男子入力!B62)</f>
        <v/>
      </c>
      <c r="E125" s="131" t="str">
        <f>IF(三段男子入力!C62=0,"",三段男子入力!C62)</f>
        <v/>
      </c>
      <c r="F125" s="37">
        <f>三段男子入力!F62</f>
        <v>0</v>
      </c>
      <c r="G125" s="13" t="str">
        <f>三段男子入力!O62</f>
        <v/>
      </c>
      <c r="H125" s="37">
        <f>三段男子入力!K62</f>
        <v>0</v>
      </c>
      <c r="I125" s="37">
        <f>三段男子入力!N62</f>
        <v>0</v>
      </c>
      <c r="J125" s="38">
        <f>三段男子入力!J62</f>
        <v>0</v>
      </c>
      <c r="K125" s="39">
        <f>三段男子入力!L62</f>
        <v>0</v>
      </c>
      <c r="L125" s="232"/>
      <c r="M125" s="233"/>
    </row>
    <row r="126" spans="1:13" ht="24.75" customHeight="1" x14ac:dyDescent="0.15">
      <c r="A126" s="231">
        <f>三段男子入力!S63</f>
        <v>0</v>
      </c>
      <c r="B126" s="201">
        <f>三段男子入力!T63</f>
        <v>0</v>
      </c>
      <c r="C126" s="8">
        <f>C124+1</f>
        <v>61</v>
      </c>
      <c r="D126" s="126" t="str">
        <f>IF(三段男子入力!D63=0,"",三段男子入力!D63)</f>
        <v/>
      </c>
      <c r="E126" s="123" t="str">
        <f>IF(三段男子入力!E63=0,"",三段男子入力!E63)</f>
        <v/>
      </c>
      <c r="F126" s="16"/>
      <c r="G126" s="17"/>
      <c r="H126" s="17"/>
      <c r="I126" s="8"/>
      <c r="J126" s="18">
        <f>三段男子入力!I63</f>
        <v>0</v>
      </c>
      <c r="K126" s="11">
        <f>三段男子入力!M63</f>
        <v>0</v>
      </c>
      <c r="L126" s="223"/>
      <c r="M126" s="225"/>
    </row>
    <row r="127" spans="1:13" ht="24.75" customHeight="1" x14ac:dyDescent="0.15">
      <c r="A127" s="205"/>
      <c r="B127" s="199"/>
      <c r="C127" s="40">
        <f>三段男子入力!H63</f>
        <v>0</v>
      </c>
      <c r="D127" s="125" t="str">
        <f>IF(三段男子入力!B63=0,"",三段男子入力!B63)</f>
        <v/>
      </c>
      <c r="E127" s="135" t="str">
        <f>IF(三段男子入力!C63=0,"",三段男子入力!C63)</f>
        <v/>
      </c>
      <c r="F127" s="20">
        <f>三段男子入力!F63</f>
        <v>0</v>
      </c>
      <c r="G127" s="21" t="str">
        <f>三段男子入力!O63</f>
        <v/>
      </c>
      <c r="H127" s="20">
        <f>三段男子入力!K63</f>
        <v>0</v>
      </c>
      <c r="I127" s="20">
        <f>三段男子入力!N63</f>
        <v>0</v>
      </c>
      <c r="J127" s="22">
        <f>三段男子入力!J63</f>
        <v>0</v>
      </c>
      <c r="K127" s="23">
        <f>三段男子入力!L63</f>
        <v>0</v>
      </c>
      <c r="L127" s="224"/>
      <c r="M127" s="226"/>
    </row>
    <row r="128" spans="1:13" ht="24.75" customHeight="1" x14ac:dyDescent="0.15">
      <c r="A128" s="204">
        <f>三段男子入力!S64</f>
        <v>0</v>
      </c>
      <c r="B128" s="198">
        <f>三段男子入力!T64</f>
        <v>0</v>
      </c>
      <c r="C128" s="27">
        <f>C126+1</f>
        <v>62</v>
      </c>
      <c r="D128" s="126" t="str">
        <f>IF(三段男子入力!D64=0,"",三段男子入力!D64)</f>
        <v/>
      </c>
      <c r="E128" s="123" t="str">
        <f>IF(三段男子入力!E64=0,"",三段男子入力!E64)</f>
        <v/>
      </c>
      <c r="F128" s="30"/>
      <c r="G128" s="31"/>
      <c r="H128" s="31"/>
      <c r="I128" s="32"/>
      <c r="J128" s="33">
        <f>三段男子入力!I64</f>
        <v>0</v>
      </c>
      <c r="K128" s="34">
        <f>三段男子入力!M64</f>
        <v>0</v>
      </c>
      <c r="L128" s="229"/>
      <c r="M128" s="230"/>
    </row>
    <row r="129" spans="1:13" ht="24.75" customHeight="1" x14ac:dyDescent="0.15">
      <c r="A129" s="205"/>
      <c r="B129" s="199"/>
      <c r="C129" s="58">
        <f>三段男子入力!H64</f>
        <v>0</v>
      </c>
      <c r="D129" s="125" t="str">
        <f>IF(三段男子入力!B64=0,"",三段男子入力!B64)</f>
        <v/>
      </c>
      <c r="E129" s="135" t="str">
        <f>IF(三段男子入力!C64=0,"",三段男子入力!C64)</f>
        <v/>
      </c>
      <c r="F129" s="20">
        <f>三段男子入力!F64</f>
        <v>0</v>
      </c>
      <c r="G129" s="21" t="str">
        <f>三段男子入力!O64</f>
        <v/>
      </c>
      <c r="H129" s="20">
        <f>三段男子入力!K64</f>
        <v>0</v>
      </c>
      <c r="I129" s="20">
        <f>三段男子入力!N64</f>
        <v>0</v>
      </c>
      <c r="J129" s="22">
        <f>三段男子入力!J64</f>
        <v>0</v>
      </c>
      <c r="K129" s="23">
        <f>三段男子入力!L64</f>
        <v>0</v>
      </c>
      <c r="L129" s="229"/>
      <c r="M129" s="230"/>
    </row>
    <row r="130" spans="1:13" ht="24.75" customHeight="1" x14ac:dyDescent="0.15">
      <c r="A130" s="204">
        <f>三段男子入力!S65</f>
        <v>0</v>
      </c>
      <c r="B130" s="198">
        <f>三段男子入力!T65</f>
        <v>0</v>
      </c>
      <c r="C130" s="27">
        <f>C128+1</f>
        <v>63</v>
      </c>
      <c r="D130" s="126" t="str">
        <f>IF(三段男子入力!D65=0,"",三段男子入力!D65)</f>
        <v/>
      </c>
      <c r="E130" s="123" t="str">
        <f>IF(三段男子入力!E65=0,"",三段男子入力!E65)</f>
        <v/>
      </c>
      <c r="F130" s="30"/>
      <c r="G130" s="31"/>
      <c r="H130" s="31"/>
      <c r="I130" s="32"/>
      <c r="J130" s="33">
        <f>三段男子入力!I65</f>
        <v>0</v>
      </c>
      <c r="K130" s="34">
        <f>三段男子入力!M65</f>
        <v>0</v>
      </c>
      <c r="L130" s="227"/>
      <c r="M130" s="228"/>
    </row>
    <row r="131" spans="1:13" ht="24.75" customHeight="1" x14ac:dyDescent="0.15">
      <c r="A131" s="205"/>
      <c r="B131" s="199"/>
      <c r="C131" s="40">
        <f>三段男子入力!H65</f>
        <v>0</v>
      </c>
      <c r="D131" s="125" t="str">
        <f>IF(三段男子入力!B65=0,"",三段男子入力!B65)</f>
        <v/>
      </c>
      <c r="E131" s="135" t="str">
        <f>IF(三段男子入力!C65=0,"",三段男子入力!C65)</f>
        <v/>
      </c>
      <c r="F131" s="20">
        <f>三段男子入力!F65</f>
        <v>0</v>
      </c>
      <c r="G131" s="21" t="str">
        <f>三段男子入力!O65</f>
        <v/>
      </c>
      <c r="H131" s="20">
        <f>三段男子入力!K65</f>
        <v>0</v>
      </c>
      <c r="I131" s="20">
        <f>三段男子入力!N65</f>
        <v>0</v>
      </c>
      <c r="J131" s="22">
        <f>三段男子入力!J65</f>
        <v>0</v>
      </c>
      <c r="K131" s="23">
        <f>三段男子入力!L65</f>
        <v>0</v>
      </c>
      <c r="L131" s="224"/>
      <c r="M131" s="226"/>
    </row>
    <row r="132" spans="1:13" ht="24.75" customHeight="1" x14ac:dyDescent="0.15">
      <c r="A132" s="204">
        <f>三段男子入力!S66</f>
        <v>0</v>
      </c>
      <c r="B132" s="198">
        <f>三段男子入力!T66</f>
        <v>0</v>
      </c>
      <c r="C132" s="27">
        <f>C130+1</f>
        <v>64</v>
      </c>
      <c r="D132" s="126" t="str">
        <f>IF(三段男子入力!D66=0,"",三段男子入力!D66)</f>
        <v/>
      </c>
      <c r="E132" s="123" t="str">
        <f>IF(三段男子入力!E66=0,"",三段男子入力!E66)</f>
        <v/>
      </c>
      <c r="F132" s="30"/>
      <c r="G132" s="31"/>
      <c r="H132" s="31"/>
      <c r="I132" s="32"/>
      <c r="J132" s="33">
        <f>三段男子入力!I66</f>
        <v>0</v>
      </c>
      <c r="K132" s="34">
        <f>三段男子入力!M66</f>
        <v>0</v>
      </c>
      <c r="L132" s="229"/>
      <c r="M132" s="230"/>
    </row>
    <row r="133" spans="1:13" ht="24.75" customHeight="1" x14ac:dyDescent="0.15">
      <c r="A133" s="205"/>
      <c r="B133" s="199"/>
      <c r="C133" s="40">
        <f>三段男子入力!H66</f>
        <v>0</v>
      </c>
      <c r="D133" s="125" t="str">
        <f>IF(三段男子入力!B66=0,"",三段男子入力!B66)</f>
        <v/>
      </c>
      <c r="E133" s="135" t="str">
        <f>IF(三段男子入力!C66=0,"",三段男子入力!C66)</f>
        <v/>
      </c>
      <c r="F133" s="20">
        <f>三段男子入力!F66</f>
        <v>0</v>
      </c>
      <c r="G133" s="21" t="str">
        <f>三段男子入力!O66</f>
        <v/>
      </c>
      <c r="H133" s="20">
        <f>三段男子入力!K66</f>
        <v>0</v>
      </c>
      <c r="I133" s="20">
        <f>三段男子入力!N66</f>
        <v>0</v>
      </c>
      <c r="J133" s="22">
        <f>三段男子入力!J66</f>
        <v>0</v>
      </c>
      <c r="K133" s="23">
        <f>三段男子入力!L66</f>
        <v>0</v>
      </c>
      <c r="L133" s="229"/>
      <c r="M133" s="230"/>
    </row>
    <row r="134" spans="1:13" ht="24.75" customHeight="1" x14ac:dyDescent="0.15">
      <c r="A134" s="204">
        <f>三段男子入力!S67</f>
        <v>0</v>
      </c>
      <c r="B134" s="198">
        <f>三段男子入力!T67</f>
        <v>0</v>
      </c>
      <c r="C134" s="27">
        <f>C132+1</f>
        <v>65</v>
      </c>
      <c r="D134" s="126" t="str">
        <f>IF(三段男子入力!D67=0,"",三段男子入力!D67)</f>
        <v/>
      </c>
      <c r="E134" s="123" t="str">
        <f>IF(三段男子入力!E67=0,"",三段男子入力!E67)</f>
        <v/>
      </c>
      <c r="F134" s="30"/>
      <c r="G134" s="31"/>
      <c r="H134" s="31"/>
      <c r="I134" s="32"/>
      <c r="J134" s="33">
        <f>三段男子入力!I67</f>
        <v>0</v>
      </c>
      <c r="K134" s="34">
        <f>三段男子入力!M67</f>
        <v>0</v>
      </c>
      <c r="L134" s="227"/>
      <c r="M134" s="228"/>
    </row>
    <row r="135" spans="1:13" ht="24.75" customHeight="1" x14ac:dyDescent="0.15">
      <c r="A135" s="205"/>
      <c r="B135" s="199"/>
      <c r="C135" s="40">
        <f>三段男子入力!H67</f>
        <v>0</v>
      </c>
      <c r="D135" s="125" t="str">
        <f>IF(三段男子入力!B67=0,"",三段男子入力!B67)</f>
        <v/>
      </c>
      <c r="E135" s="135" t="str">
        <f>IF(三段男子入力!C67=0,"",三段男子入力!C67)</f>
        <v/>
      </c>
      <c r="F135" s="20">
        <f>三段男子入力!F67</f>
        <v>0</v>
      </c>
      <c r="G135" s="21" t="str">
        <f>三段男子入力!O67</f>
        <v/>
      </c>
      <c r="H135" s="20">
        <f>三段男子入力!K67</f>
        <v>0</v>
      </c>
      <c r="I135" s="20">
        <f>三段男子入力!N67</f>
        <v>0</v>
      </c>
      <c r="J135" s="22">
        <f>三段男子入力!J67</f>
        <v>0</v>
      </c>
      <c r="K135" s="23">
        <f>三段男子入力!L67</f>
        <v>0</v>
      </c>
      <c r="L135" s="224"/>
      <c r="M135" s="226"/>
    </row>
    <row r="136" spans="1:13" ht="24.75" customHeight="1" x14ac:dyDescent="0.15">
      <c r="A136" s="204">
        <f>三段男子入力!S68</f>
        <v>0</v>
      </c>
      <c r="B136" s="198">
        <f>三段男子入力!T68</f>
        <v>0</v>
      </c>
      <c r="C136" s="27">
        <f>C134+1</f>
        <v>66</v>
      </c>
      <c r="D136" s="126" t="str">
        <f>IF(三段男子入力!D68=0,"",三段男子入力!D68)</f>
        <v/>
      </c>
      <c r="E136" s="123" t="str">
        <f>IF(三段男子入力!E68=0,"",三段男子入力!E68)</f>
        <v/>
      </c>
      <c r="F136" s="30"/>
      <c r="G136" s="31"/>
      <c r="H136" s="31"/>
      <c r="I136" s="32"/>
      <c r="J136" s="33">
        <f>三段男子入力!I68</f>
        <v>0</v>
      </c>
      <c r="K136" s="34">
        <f>三段男子入力!M68</f>
        <v>0</v>
      </c>
      <c r="L136" s="229"/>
      <c r="M136" s="230"/>
    </row>
    <row r="137" spans="1:13" ht="24.75" customHeight="1" x14ac:dyDescent="0.15">
      <c r="A137" s="205"/>
      <c r="B137" s="199"/>
      <c r="C137" s="58">
        <f>三段男子入力!H68</f>
        <v>0</v>
      </c>
      <c r="D137" s="125" t="str">
        <f>IF(三段男子入力!B68=0,"",三段男子入力!B68)</f>
        <v/>
      </c>
      <c r="E137" s="135" t="str">
        <f>IF(三段男子入力!C68=0,"",三段男子入力!C68)</f>
        <v/>
      </c>
      <c r="F137" s="20">
        <f>三段男子入力!F68</f>
        <v>0</v>
      </c>
      <c r="G137" s="21" t="str">
        <f>三段男子入力!O68</f>
        <v/>
      </c>
      <c r="H137" s="20">
        <f>三段男子入力!K68</f>
        <v>0</v>
      </c>
      <c r="I137" s="20">
        <f>三段男子入力!N68</f>
        <v>0</v>
      </c>
      <c r="J137" s="22">
        <f>三段男子入力!J68</f>
        <v>0</v>
      </c>
      <c r="K137" s="23">
        <f>三段男子入力!L68</f>
        <v>0</v>
      </c>
      <c r="L137" s="229"/>
      <c r="M137" s="230"/>
    </row>
    <row r="138" spans="1:13" ht="24.75" customHeight="1" x14ac:dyDescent="0.15">
      <c r="A138" s="204">
        <f>三段男子入力!S69</f>
        <v>0</v>
      </c>
      <c r="B138" s="198">
        <f>三段男子入力!T69</f>
        <v>0</v>
      </c>
      <c r="C138" s="27">
        <f>C136+1</f>
        <v>67</v>
      </c>
      <c r="D138" s="126" t="str">
        <f>IF(三段男子入力!D69=0,"",三段男子入力!D69)</f>
        <v/>
      </c>
      <c r="E138" s="123" t="str">
        <f>IF(三段男子入力!E69=0,"",三段男子入力!E69)</f>
        <v/>
      </c>
      <c r="F138" s="30"/>
      <c r="G138" s="31"/>
      <c r="H138" s="31"/>
      <c r="I138" s="32"/>
      <c r="J138" s="33">
        <f>三段男子入力!I69</f>
        <v>0</v>
      </c>
      <c r="K138" s="34">
        <f>三段男子入力!M69</f>
        <v>0</v>
      </c>
      <c r="L138" s="227"/>
      <c r="M138" s="228"/>
    </row>
    <row r="139" spans="1:13" ht="24.75" customHeight="1" x14ac:dyDescent="0.15">
      <c r="A139" s="205"/>
      <c r="B139" s="199"/>
      <c r="C139" s="40">
        <f>三段男子入力!H69</f>
        <v>0</v>
      </c>
      <c r="D139" s="125" t="str">
        <f>IF(三段男子入力!B69=0,"",三段男子入力!B69)</f>
        <v/>
      </c>
      <c r="E139" s="135" t="str">
        <f>IF(三段男子入力!C69=0,"",三段男子入力!C69)</f>
        <v/>
      </c>
      <c r="F139" s="20">
        <f>三段男子入力!F69</f>
        <v>0</v>
      </c>
      <c r="G139" s="21" t="str">
        <f>三段男子入力!O69</f>
        <v/>
      </c>
      <c r="H139" s="20">
        <f>三段男子入力!K69</f>
        <v>0</v>
      </c>
      <c r="I139" s="20">
        <f>三段男子入力!N69</f>
        <v>0</v>
      </c>
      <c r="J139" s="22">
        <f>三段男子入力!J69</f>
        <v>0</v>
      </c>
      <c r="K139" s="23">
        <f>三段男子入力!L69</f>
        <v>0</v>
      </c>
      <c r="L139" s="224"/>
      <c r="M139" s="226"/>
    </row>
    <row r="140" spans="1:13" ht="24.75" customHeight="1" x14ac:dyDescent="0.15">
      <c r="A140" s="204">
        <f>三段男子入力!S70</f>
        <v>0</v>
      </c>
      <c r="B140" s="198">
        <f>三段男子入力!T70</f>
        <v>0</v>
      </c>
      <c r="C140" s="27">
        <f>C138+1</f>
        <v>68</v>
      </c>
      <c r="D140" s="126" t="str">
        <f>IF(三段男子入力!D70=0,"",三段男子入力!D70)</f>
        <v/>
      </c>
      <c r="E140" s="123" t="str">
        <f>IF(三段男子入力!E70=0,"",三段男子入力!E70)</f>
        <v/>
      </c>
      <c r="F140" s="30"/>
      <c r="G140" s="31"/>
      <c r="H140" s="31"/>
      <c r="I140" s="32"/>
      <c r="J140" s="33">
        <f>三段男子入力!I70</f>
        <v>0</v>
      </c>
      <c r="K140" s="34">
        <f>三段男子入力!M70</f>
        <v>0</v>
      </c>
      <c r="L140" s="229"/>
      <c r="M140" s="230"/>
    </row>
    <row r="141" spans="1:13" ht="24.75" customHeight="1" x14ac:dyDescent="0.15">
      <c r="A141" s="205"/>
      <c r="B141" s="199"/>
      <c r="C141" s="40">
        <f>三段男子入力!H70</f>
        <v>0</v>
      </c>
      <c r="D141" s="125" t="str">
        <f>IF(三段男子入力!B70=0,"",三段男子入力!B70)</f>
        <v/>
      </c>
      <c r="E141" s="135" t="str">
        <f>IF(三段男子入力!C70=0,"",三段男子入力!C70)</f>
        <v/>
      </c>
      <c r="F141" s="20">
        <f>三段男子入力!F70</f>
        <v>0</v>
      </c>
      <c r="G141" s="21" t="str">
        <f>三段男子入力!O70</f>
        <v/>
      </c>
      <c r="H141" s="20">
        <f>三段男子入力!K70</f>
        <v>0</v>
      </c>
      <c r="I141" s="20">
        <f>三段男子入力!N70</f>
        <v>0</v>
      </c>
      <c r="J141" s="22">
        <f>三段男子入力!J70</f>
        <v>0</v>
      </c>
      <c r="K141" s="23">
        <f>三段男子入力!L70</f>
        <v>0</v>
      </c>
      <c r="L141" s="229"/>
      <c r="M141" s="230"/>
    </row>
    <row r="142" spans="1:13" ht="24.75" customHeight="1" x14ac:dyDescent="0.15">
      <c r="A142" s="204">
        <f>三段男子入力!S71</f>
        <v>0</v>
      </c>
      <c r="B142" s="198">
        <f>三段男子入力!T71</f>
        <v>0</v>
      </c>
      <c r="C142" s="27">
        <f>C140+1</f>
        <v>69</v>
      </c>
      <c r="D142" s="126" t="str">
        <f>IF(三段男子入力!D71=0,"",三段男子入力!D71)</f>
        <v/>
      </c>
      <c r="E142" s="123" t="str">
        <f>IF(三段男子入力!E71=0,"",三段男子入力!E71)</f>
        <v/>
      </c>
      <c r="F142" s="30"/>
      <c r="G142" s="31"/>
      <c r="H142" s="31"/>
      <c r="I142" s="32"/>
      <c r="J142" s="33">
        <f>三段男子入力!I71</f>
        <v>0</v>
      </c>
      <c r="K142" s="34">
        <f>三段男子入力!M71</f>
        <v>0</v>
      </c>
      <c r="L142" s="227"/>
      <c r="M142" s="228"/>
    </row>
    <row r="143" spans="1:13" ht="24.75" customHeight="1" x14ac:dyDescent="0.15">
      <c r="A143" s="205"/>
      <c r="B143" s="199"/>
      <c r="C143" s="40">
        <f>三段男子入力!H71</f>
        <v>0</v>
      </c>
      <c r="D143" s="125" t="str">
        <f>IF(三段男子入力!B71=0,"",三段男子入力!B71)</f>
        <v/>
      </c>
      <c r="E143" s="135" t="str">
        <f>IF(三段男子入力!C71=0,"",三段男子入力!C71)</f>
        <v/>
      </c>
      <c r="F143" s="20">
        <f>三段男子入力!F71</f>
        <v>0</v>
      </c>
      <c r="G143" s="21" t="str">
        <f>三段男子入力!O71</f>
        <v/>
      </c>
      <c r="H143" s="20">
        <f>三段男子入力!K71</f>
        <v>0</v>
      </c>
      <c r="I143" s="20">
        <f>三段男子入力!N71</f>
        <v>0</v>
      </c>
      <c r="J143" s="22">
        <f>三段男子入力!J71</f>
        <v>0</v>
      </c>
      <c r="K143" s="23">
        <f>三段男子入力!L71</f>
        <v>0</v>
      </c>
      <c r="L143" s="224"/>
      <c r="M143" s="226"/>
    </row>
    <row r="144" spans="1:13" ht="24.75" customHeight="1" x14ac:dyDescent="0.15">
      <c r="A144" s="204">
        <f>三段男子入力!S72</f>
        <v>0</v>
      </c>
      <c r="B144" s="198">
        <f>三段男子入力!T72</f>
        <v>0</v>
      </c>
      <c r="C144" s="27">
        <f>C142+1</f>
        <v>70</v>
      </c>
      <c r="D144" s="126" t="str">
        <f>IF(三段男子入力!D72=0,"",三段男子入力!D72)</f>
        <v/>
      </c>
      <c r="E144" s="123" t="str">
        <f>IF(三段男子入力!E72=0,"",三段男子入力!E72)</f>
        <v/>
      </c>
      <c r="F144" s="30"/>
      <c r="G144" s="26"/>
      <c r="H144" s="31"/>
      <c r="I144" s="27"/>
      <c r="J144" s="33">
        <f>三段男子入力!I72</f>
        <v>0</v>
      </c>
      <c r="K144" s="29">
        <f>三段男子入力!M72</f>
        <v>0</v>
      </c>
      <c r="L144" s="229"/>
      <c r="M144" s="230"/>
    </row>
    <row r="145" spans="1:13" ht="24.75" customHeight="1" thickBot="1" x14ac:dyDescent="0.2">
      <c r="A145" s="206"/>
      <c r="B145" s="200"/>
      <c r="C145" s="59">
        <f>三段男子入力!H72</f>
        <v>0</v>
      </c>
      <c r="D145" s="129" t="str">
        <f>IF(三段男子入力!B72=0,"",三段男子入力!B72)</f>
        <v/>
      </c>
      <c r="E145" s="131" t="str">
        <f>IF(三段男子入力!C72=0,"",三段男子入力!C72)</f>
        <v/>
      </c>
      <c r="F145" s="37">
        <f>三段男子入力!F72</f>
        <v>0</v>
      </c>
      <c r="G145" s="13" t="str">
        <f>三段男子入力!O72</f>
        <v/>
      </c>
      <c r="H145" s="37">
        <f>三段男子入力!K72</f>
        <v>0</v>
      </c>
      <c r="I145" s="37">
        <f>三段男子入力!N72</f>
        <v>0</v>
      </c>
      <c r="J145" s="38">
        <f>三段男子入力!J72</f>
        <v>0</v>
      </c>
      <c r="K145" s="39">
        <f>三段男子入力!L72</f>
        <v>0</v>
      </c>
      <c r="L145" s="232"/>
      <c r="M145" s="233"/>
    </row>
    <row r="146" spans="1:13" ht="24.75" customHeight="1" x14ac:dyDescent="0.15">
      <c r="A146" s="240">
        <f>三段男子入力!S73</f>
        <v>0</v>
      </c>
      <c r="B146" s="244">
        <f>三段男子入力!T73</f>
        <v>0</v>
      </c>
      <c r="C146" s="8">
        <f>C144+1</f>
        <v>71</v>
      </c>
      <c r="D146" s="126" t="str">
        <f>IF(三段男子入力!D73=0,"",三段男子入力!D73)</f>
        <v/>
      </c>
      <c r="E146" s="123" t="str">
        <f>IF(三段男子入力!E73=0,"",三段男子入力!E73)</f>
        <v/>
      </c>
      <c r="F146" s="16"/>
      <c r="G146" s="17"/>
      <c r="H146" s="17"/>
      <c r="I146" s="8"/>
      <c r="J146" s="18">
        <f>三段男子入力!I73</f>
        <v>0</v>
      </c>
      <c r="K146" s="11">
        <f>三段男子入力!M73</f>
        <v>0</v>
      </c>
      <c r="L146" s="223"/>
      <c r="M146" s="225"/>
    </row>
    <row r="147" spans="1:13" ht="24.75" customHeight="1" x14ac:dyDescent="0.15">
      <c r="A147" s="238"/>
      <c r="B147" s="242"/>
      <c r="C147" s="40">
        <f>三段男子入力!H73</f>
        <v>0</v>
      </c>
      <c r="D147" s="125" t="str">
        <f>IF(三段男子入力!B73=0,"",三段男子入力!B73)</f>
        <v/>
      </c>
      <c r="E147" s="135" t="str">
        <f>IF(三段男子入力!C73=0,"",三段男子入力!C73)</f>
        <v/>
      </c>
      <c r="F147" s="20">
        <f>三段男子入力!F73</f>
        <v>0</v>
      </c>
      <c r="G147" s="21" t="str">
        <f>三段男子入力!O73</f>
        <v/>
      </c>
      <c r="H147" s="20">
        <f>三段男子入力!K73</f>
        <v>0</v>
      </c>
      <c r="I147" s="20">
        <f>三段男子入力!N73</f>
        <v>0</v>
      </c>
      <c r="J147" s="22">
        <f>三段男子入力!J73</f>
        <v>0</v>
      </c>
      <c r="K147" s="23">
        <f>三段男子入力!L73</f>
        <v>0</v>
      </c>
      <c r="L147" s="224"/>
      <c r="M147" s="226"/>
    </row>
    <row r="148" spans="1:13" ht="24.75" customHeight="1" x14ac:dyDescent="0.15">
      <c r="A148" s="238">
        <f>三段男子入力!S74</f>
        <v>0</v>
      </c>
      <c r="B148" s="242">
        <f>三段男子入力!T74</f>
        <v>0</v>
      </c>
      <c r="C148" s="27">
        <f>C146+1</f>
        <v>72</v>
      </c>
      <c r="D148" s="126" t="str">
        <f>IF(三段男子入力!D74=0,"",三段男子入力!D74)</f>
        <v/>
      </c>
      <c r="E148" s="123" t="str">
        <f>IF(三段男子入力!E74=0,"",三段男子入力!E74)</f>
        <v/>
      </c>
      <c r="F148" s="30"/>
      <c r="G148" s="31"/>
      <c r="H148" s="31"/>
      <c r="I148" s="32"/>
      <c r="J148" s="33">
        <f>三段男子入力!I74</f>
        <v>0</v>
      </c>
      <c r="K148" s="34">
        <f>三段男子入力!M74</f>
        <v>0</v>
      </c>
      <c r="L148" s="229"/>
      <c r="M148" s="230"/>
    </row>
    <row r="149" spans="1:13" ht="24.75" customHeight="1" x14ac:dyDescent="0.15">
      <c r="A149" s="238"/>
      <c r="B149" s="242"/>
      <c r="C149" s="58">
        <f>三段男子入力!H74</f>
        <v>0</v>
      </c>
      <c r="D149" s="125" t="str">
        <f>IF(三段男子入力!B74=0,"",三段男子入力!B74)</f>
        <v/>
      </c>
      <c r="E149" s="135" t="str">
        <f>IF(三段男子入力!C74=0,"",三段男子入力!C74)</f>
        <v/>
      </c>
      <c r="F149" s="20">
        <f>三段男子入力!F74</f>
        <v>0</v>
      </c>
      <c r="G149" s="21" t="str">
        <f>三段男子入力!O74</f>
        <v/>
      </c>
      <c r="H149" s="20">
        <f>三段男子入力!K74</f>
        <v>0</v>
      </c>
      <c r="I149" s="20">
        <f>三段男子入力!N74</f>
        <v>0</v>
      </c>
      <c r="J149" s="22">
        <f>三段男子入力!J74</f>
        <v>0</v>
      </c>
      <c r="K149" s="23">
        <f>三段男子入力!L74</f>
        <v>0</v>
      </c>
      <c r="L149" s="229"/>
      <c r="M149" s="230"/>
    </row>
    <row r="150" spans="1:13" ht="24.75" customHeight="1" x14ac:dyDescent="0.15">
      <c r="A150" s="238">
        <f>三段男子入力!S75</f>
        <v>0</v>
      </c>
      <c r="B150" s="242">
        <f>三段男子入力!T75</f>
        <v>0</v>
      </c>
      <c r="C150" s="27">
        <f>C148+1</f>
        <v>73</v>
      </c>
      <c r="D150" s="126" t="str">
        <f>IF(三段男子入力!D75=0,"",三段男子入力!D75)</f>
        <v/>
      </c>
      <c r="E150" s="123" t="str">
        <f>IF(三段男子入力!E75=0,"",三段男子入力!E75)</f>
        <v/>
      </c>
      <c r="F150" s="30"/>
      <c r="G150" s="31"/>
      <c r="H150" s="31"/>
      <c r="I150" s="32"/>
      <c r="J150" s="33">
        <f>三段男子入力!I75</f>
        <v>0</v>
      </c>
      <c r="K150" s="34">
        <f>三段男子入力!M75</f>
        <v>0</v>
      </c>
      <c r="L150" s="227"/>
      <c r="M150" s="228"/>
    </row>
    <row r="151" spans="1:13" ht="24.75" customHeight="1" x14ac:dyDescent="0.15">
      <c r="A151" s="238"/>
      <c r="B151" s="242"/>
      <c r="C151" s="40">
        <f>三段男子入力!H75</f>
        <v>0</v>
      </c>
      <c r="D151" s="125" t="str">
        <f>IF(三段男子入力!B75=0,"",三段男子入力!B75)</f>
        <v/>
      </c>
      <c r="E151" s="135" t="str">
        <f>IF(三段男子入力!C75=0,"",三段男子入力!C75)</f>
        <v/>
      </c>
      <c r="F151" s="20">
        <f>三段男子入力!F75</f>
        <v>0</v>
      </c>
      <c r="G151" s="21" t="str">
        <f>三段男子入力!O75</f>
        <v/>
      </c>
      <c r="H151" s="20">
        <f>三段男子入力!K75</f>
        <v>0</v>
      </c>
      <c r="I151" s="20">
        <f>三段男子入力!N75</f>
        <v>0</v>
      </c>
      <c r="J151" s="22">
        <f>三段男子入力!J75</f>
        <v>0</v>
      </c>
      <c r="K151" s="23">
        <f>三段男子入力!L75</f>
        <v>0</v>
      </c>
      <c r="L151" s="224"/>
      <c r="M151" s="226"/>
    </row>
    <row r="152" spans="1:13" ht="24.75" customHeight="1" x14ac:dyDescent="0.15">
      <c r="A152" s="238">
        <f>三段男子入力!S76</f>
        <v>0</v>
      </c>
      <c r="B152" s="242">
        <f>三段男子入力!T76</f>
        <v>0</v>
      </c>
      <c r="C152" s="27">
        <f>C150+1</f>
        <v>74</v>
      </c>
      <c r="D152" s="126" t="str">
        <f>IF(三段男子入力!D76=0,"",三段男子入力!D76)</f>
        <v/>
      </c>
      <c r="E152" s="123" t="str">
        <f>IF(三段男子入力!E76=0,"",三段男子入力!E76)</f>
        <v/>
      </c>
      <c r="F152" s="30"/>
      <c r="G152" s="31"/>
      <c r="H152" s="31"/>
      <c r="I152" s="32"/>
      <c r="J152" s="33">
        <f>三段男子入力!I76</f>
        <v>0</v>
      </c>
      <c r="K152" s="34">
        <f>三段男子入力!M76</f>
        <v>0</v>
      </c>
      <c r="L152" s="229"/>
      <c r="M152" s="230"/>
    </row>
    <row r="153" spans="1:13" ht="24.75" customHeight="1" x14ac:dyDescent="0.15">
      <c r="A153" s="238"/>
      <c r="B153" s="242"/>
      <c r="C153" s="40">
        <f>三段男子入力!H76</f>
        <v>0</v>
      </c>
      <c r="D153" s="125" t="str">
        <f>IF(三段男子入力!B76=0,"",三段男子入力!B76)</f>
        <v/>
      </c>
      <c r="E153" s="135" t="str">
        <f>IF(三段男子入力!C76=0,"",三段男子入力!C76)</f>
        <v/>
      </c>
      <c r="F153" s="20">
        <f>三段男子入力!F76</f>
        <v>0</v>
      </c>
      <c r="G153" s="21" t="str">
        <f>三段男子入力!O76</f>
        <v/>
      </c>
      <c r="H153" s="20">
        <f>三段男子入力!K76</f>
        <v>0</v>
      </c>
      <c r="I153" s="20">
        <f>三段男子入力!N76</f>
        <v>0</v>
      </c>
      <c r="J153" s="22">
        <f>三段男子入力!J76</f>
        <v>0</v>
      </c>
      <c r="K153" s="23">
        <f>三段男子入力!L76</f>
        <v>0</v>
      </c>
      <c r="L153" s="229"/>
      <c r="M153" s="230"/>
    </row>
    <row r="154" spans="1:13" ht="24.75" customHeight="1" x14ac:dyDescent="0.15">
      <c r="A154" s="238">
        <f>三段男子入力!S77</f>
        <v>0</v>
      </c>
      <c r="B154" s="242">
        <f>三段男子入力!T77</f>
        <v>0</v>
      </c>
      <c r="C154" s="27">
        <f>C152+1</f>
        <v>75</v>
      </c>
      <c r="D154" s="126" t="str">
        <f>IF(三段男子入力!D77=0,"",三段男子入力!D77)</f>
        <v/>
      </c>
      <c r="E154" s="123" t="str">
        <f>IF(三段男子入力!E77=0,"",三段男子入力!E77)</f>
        <v/>
      </c>
      <c r="F154" s="30"/>
      <c r="G154" s="31"/>
      <c r="H154" s="31"/>
      <c r="I154" s="32"/>
      <c r="J154" s="33">
        <f>三段男子入力!I77</f>
        <v>0</v>
      </c>
      <c r="K154" s="34">
        <f>三段男子入力!M77</f>
        <v>0</v>
      </c>
      <c r="L154" s="227"/>
      <c r="M154" s="228"/>
    </row>
    <row r="155" spans="1:13" ht="24.75" customHeight="1" x14ac:dyDescent="0.15">
      <c r="A155" s="238"/>
      <c r="B155" s="242"/>
      <c r="C155" s="40">
        <f>三段男子入力!H77</f>
        <v>0</v>
      </c>
      <c r="D155" s="125" t="str">
        <f>IF(三段男子入力!B77=0,"",三段男子入力!B77)</f>
        <v/>
      </c>
      <c r="E155" s="135" t="str">
        <f>IF(三段男子入力!C77=0,"",三段男子入力!C77)</f>
        <v/>
      </c>
      <c r="F155" s="20">
        <f>三段男子入力!F77</f>
        <v>0</v>
      </c>
      <c r="G155" s="21" t="str">
        <f>三段男子入力!O77</f>
        <v/>
      </c>
      <c r="H155" s="20">
        <f>三段男子入力!K77</f>
        <v>0</v>
      </c>
      <c r="I155" s="20">
        <f>三段男子入力!N77</f>
        <v>0</v>
      </c>
      <c r="J155" s="22">
        <f>三段男子入力!J77</f>
        <v>0</v>
      </c>
      <c r="K155" s="23">
        <f>三段男子入力!L77</f>
        <v>0</v>
      </c>
      <c r="L155" s="224"/>
      <c r="M155" s="226"/>
    </row>
    <row r="156" spans="1:13" ht="24.75" customHeight="1" x14ac:dyDescent="0.15">
      <c r="A156" s="238">
        <f>三段男子入力!S78</f>
        <v>0</v>
      </c>
      <c r="B156" s="242">
        <f>三段男子入力!T78</f>
        <v>0</v>
      </c>
      <c r="C156" s="27">
        <f>C154+1</f>
        <v>76</v>
      </c>
      <c r="D156" s="126" t="str">
        <f>IF(三段男子入力!D78=0,"",三段男子入力!D78)</f>
        <v/>
      </c>
      <c r="E156" s="123" t="str">
        <f>IF(三段男子入力!E78=0,"",三段男子入力!E78)</f>
        <v/>
      </c>
      <c r="F156" s="30"/>
      <c r="G156" s="31"/>
      <c r="H156" s="31"/>
      <c r="I156" s="32"/>
      <c r="J156" s="33">
        <f>三段男子入力!I78</f>
        <v>0</v>
      </c>
      <c r="K156" s="34">
        <f>三段男子入力!M78</f>
        <v>0</v>
      </c>
      <c r="L156" s="229"/>
      <c r="M156" s="230"/>
    </row>
    <row r="157" spans="1:13" ht="24.75" customHeight="1" x14ac:dyDescent="0.15">
      <c r="A157" s="238"/>
      <c r="B157" s="242"/>
      <c r="C157" s="58">
        <f>三段男子入力!H78</f>
        <v>0</v>
      </c>
      <c r="D157" s="125" t="str">
        <f>IF(三段男子入力!B78=0,"",三段男子入力!B78)</f>
        <v/>
      </c>
      <c r="E157" s="135" t="str">
        <f>IF(三段男子入力!C78=0,"",三段男子入力!C78)</f>
        <v/>
      </c>
      <c r="F157" s="20">
        <f>三段男子入力!F78</f>
        <v>0</v>
      </c>
      <c r="G157" s="21" t="str">
        <f>三段男子入力!O78</f>
        <v/>
      </c>
      <c r="H157" s="20">
        <f>三段男子入力!K78</f>
        <v>0</v>
      </c>
      <c r="I157" s="20">
        <f>三段男子入力!N78</f>
        <v>0</v>
      </c>
      <c r="J157" s="22">
        <f>三段男子入力!J78</f>
        <v>0</v>
      </c>
      <c r="K157" s="23">
        <f>三段男子入力!L78</f>
        <v>0</v>
      </c>
      <c r="L157" s="229"/>
      <c r="M157" s="230"/>
    </row>
    <row r="158" spans="1:13" ht="24.75" customHeight="1" x14ac:dyDescent="0.15">
      <c r="A158" s="238">
        <f>三段男子入力!S79</f>
        <v>0</v>
      </c>
      <c r="B158" s="242">
        <f>三段男子入力!T79</f>
        <v>0</v>
      </c>
      <c r="C158" s="27">
        <f>C156+1</f>
        <v>77</v>
      </c>
      <c r="D158" s="126" t="str">
        <f>IF(三段男子入力!D79=0,"",三段男子入力!D79)</f>
        <v/>
      </c>
      <c r="E158" s="123" t="str">
        <f>IF(三段男子入力!E79=0,"",三段男子入力!E79)</f>
        <v/>
      </c>
      <c r="F158" s="30"/>
      <c r="G158" s="31"/>
      <c r="H158" s="31"/>
      <c r="I158" s="32"/>
      <c r="J158" s="33">
        <f>三段男子入力!I79</f>
        <v>0</v>
      </c>
      <c r="K158" s="34">
        <f>三段男子入力!M79</f>
        <v>0</v>
      </c>
      <c r="L158" s="227"/>
      <c r="M158" s="228"/>
    </row>
    <row r="159" spans="1:13" ht="24.75" customHeight="1" x14ac:dyDescent="0.15">
      <c r="A159" s="238"/>
      <c r="B159" s="242"/>
      <c r="C159" s="40">
        <f>三段男子入力!H79</f>
        <v>0</v>
      </c>
      <c r="D159" s="125" t="str">
        <f>IF(三段男子入力!B79=0,"",三段男子入力!B79)</f>
        <v/>
      </c>
      <c r="E159" s="135" t="str">
        <f>IF(三段男子入力!C79=0,"",三段男子入力!C79)</f>
        <v/>
      </c>
      <c r="F159" s="20">
        <f>三段男子入力!F79</f>
        <v>0</v>
      </c>
      <c r="G159" s="21" t="str">
        <f>三段男子入力!O79</f>
        <v/>
      </c>
      <c r="H159" s="20">
        <f>三段男子入力!K79</f>
        <v>0</v>
      </c>
      <c r="I159" s="20">
        <f>三段男子入力!N79</f>
        <v>0</v>
      </c>
      <c r="J159" s="22">
        <f>三段男子入力!J79</f>
        <v>0</v>
      </c>
      <c r="K159" s="23">
        <f>三段男子入力!L79</f>
        <v>0</v>
      </c>
      <c r="L159" s="224"/>
      <c r="M159" s="226"/>
    </row>
    <row r="160" spans="1:13" ht="24.75" customHeight="1" x14ac:dyDescent="0.15">
      <c r="A160" s="238">
        <f>三段男子入力!S80</f>
        <v>0</v>
      </c>
      <c r="B160" s="242">
        <f>三段男子入力!T80</f>
        <v>0</v>
      </c>
      <c r="C160" s="27">
        <f>C158+1</f>
        <v>78</v>
      </c>
      <c r="D160" s="126" t="str">
        <f>IF(三段男子入力!D80=0,"",三段男子入力!D80)</f>
        <v/>
      </c>
      <c r="E160" s="123" t="str">
        <f>IF(三段男子入力!E80=0,"",三段男子入力!E80)</f>
        <v/>
      </c>
      <c r="F160" s="30"/>
      <c r="G160" s="31"/>
      <c r="H160" s="31"/>
      <c r="I160" s="32"/>
      <c r="J160" s="33">
        <f>三段男子入力!I80</f>
        <v>0</v>
      </c>
      <c r="K160" s="34">
        <f>三段男子入力!M80</f>
        <v>0</v>
      </c>
      <c r="L160" s="229"/>
      <c r="M160" s="230"/>
    </row>
    <row r="161" spans="1:13" ht="24.75" customHeight="1" x14ac:dyDescent="0.15">
      <c r="A161" s="238"/>
      <c r="B161" s="242"/>
      <c r="C161" s="40">
        <f>三段男子入力!H80</f>
        <v>0</v>
      </c>
      <c r="D161" s="125" t="str">
        <f>IF(三段男子入力!B80=0,"",三段男子入力!B80)</f>
        <v/>
      </c>
      <c r="E161" s="135" t="str">
        <f>IF(三段男子入力!C80=0,"",三段男子入力!C80)</f>
        <v/>
      </c>
      <c r="F161" s="20">
        <f>三段男子入力!F80</f>
        <v>0</v>
      </c>
      <c r="G161" s="21" t="str">
        <f>三段男子入力!O80</f>
        <v/>
      </c>
      <c r="H161" s="20">
        <f>三段男子入力!K80</f>
        <v>0</v>
      </c>
      <c r="I161" s="20">
        <f>三段男子入力!N80</f>
        <v>0</v>
      </c>
      <c r="J161" s="22">
        <f>三段男子入力!J80</f>
        <v>0</v>
      </c>
      <c r="K161" s="23">
        <f>三段男子入力!L80</f>
        <v>0</v>
      </c>
      <c r="L161" s="229"/>
      <c r="M161" s="230"/>
    </row>
    <row r="162" spans="1:13" ht="24.75" customHeight="1" x14ac:dyDescent="0.15">
      <c r="A162" s="238">
        <f>三段男子入力!S81</f>
        <v>0</v>
      </c>
      <c r="B162" s="242">
        <f>三段男子入力!T81</f>
        <v>0</v>
      </c>
      <c r="C162" s="27">
        <f>C160+1</f>
        <v>79</v>
      </c>
      <c r="D162" s="126" t="str">
        <f>IF(三段男子入力!D81=0,"",三段男子入力!D81)</f>
        <v/>
      </c>
      <c r="E162" s="123" t="str">
        <f>IF(三段男子入力!E81=0,"",三段男子入力!E81)</f>
        <v/>
      </c>
      <c r="F162" s="30"/>
      <c r="G162" s="31"/>
      <c r="H162" s="31"/>
      <c r="I162" s="32"/>
      <c r="J162" s="33">
        <f>三段男子入力!I81</f>
        <v>0</v>
      </c>
      <c r="K162" s="34">
        <f>三段男子入力!M81</f>
        <v>0</v>
      </c>
      <c r="L162" s="227"/>
      <c r="M162" s="228"/>
    </row>
    <row r="163" spans="1:13" ht="24.75" customHeight="1" x14ac:dyDescent="0.15">
      <c r="A163" s="238"/>
      <c r="B163" s="242"/>
      <c r="C163" s="40">
        <f>三段男子入力!H81</f>
        <v>0</v>
      </c>
      <c r="D163" s="125" t="str">
        <f>IF(三段男子入力!B81=0,"",三段男子入力!B81)</f>
        <v/>
      </c>
      <c r="E163" s="135" t="str">
        <f>IF(三段男子入力!C81=0,"",三段男子入力!C81)</f>
        <v/>
      </c>
      <c r="F163" s="20">
        <f>三段男子入力!F81</f>
        <v>0</v>
      </c>
      <c r="G163" s="21" t="str">
        <f>三段男子入力!O81</f>
        <v/>
      </c>
      <c r="H163" s="20">
        <f>三段男子入力!K81</f>
        <v>0</v>
      </c>
      <c r="I163" s="20">
        <f>三段男子入力!N81</f>
        <v>0</v>
      </c>
      <c r="J163" s="22">
        <f>三段男子入力!J81</f>
        <v>0</v>
      </c>
      <c r="K163" s="23">
        <f>三段男子入力!L81</f>
        <v>0</v>
      </c>
      <c r="L163" s="224"/>
      <c r="M163" s="226"/>
    </row>
    <row r="164" spans="1:13" ht="24.75" customHeight="1" x14ac:dyDescent="0.15">
      <c r="A164" s="238">
        <f>三段男子入力!S82</f>
        <v>0</v>
      </c>
      <c r="B164" s="242">
        <f>三段男子入力!T82</f>
        <v>0</v>
      </c>
      <c r="C164" s="27">
        <f>C162+1</f>
        <v>80</v>
      </c>
      <c r="D164" s="126" t="str">
        <f>IF(三段男子入力!D82=0,"",三段男子入力!D82)</f>
        <v/>
      </c>
      <c r="E164" s="123" t="str">
        <f>IF(三段男子入力!E82=0,"",三段男子入力!E82)</f>
        <v/>
      </c>
      <c r="F164" s="30"/>
      <c r="G164" s="26"/>
      <c r="H164" s="31"/>
      <c r="I164" s="27"/>
      <c r="J164" s="33">
        <f>三段男子入力!I82</f>
        <v>0</v>
      </c>
      <c r="K164" s="29">
        <f>三段男子入力!M82</f>
        <v>0</v>
      </c>
      <c r="L164" s="229"/>
      <c r="M164" s="230"/>
    </row>
    <row r="165" spans="1:13" ht="24.75" customHeight="1" thickBot="1" x14ac:dyDescent="0.2">
      <c r="A165" s="239"/>
      <c r="B165" s="243"/>
      <c r="C165" s="59">
        <f>三段男子入力!H82</f>
        <v>0</v>
      </c>
      <c r="D165" s="129" t="str">
        <f>IF(三段男子入力!B82=0,"",三段男子入力!B82)</f>
        <v/>
      </c>
      <c r="E165" s="131" t="str">
        <f>IF(三段男子入力!C82=0,"",三段男子入力!C82)</f>
        <v/>
      </c>
      <c r="F165" s="37">
        <f>三段男子入力!F82</f>
        <v>0</v>
      </c>
      <c r="G165" s="13" t="str">
        <f>三段男子入力!O82</f>
        <v/>
      </c>
      <c r="H165" s="37">
        <f>三段男子入力!K82</f>
        <v>0</v>
      </c>
      <c r="I165" s="37">
        <f>三段男子入力!N82</f>
        <v>0</v>
      </c>
      <c r="J165" s="38">
        <f>三段男子入力!J82</f>
        <v>0</v>
      </c>
      <c r="K165" s="39">
        <f>三段男子入力!L82</f>
        <v>0</v>
      </c>
      <c r="L165" s="232"/>
      <c r="M165" s="233"/>
    </row>
    <row r="166" spans="1:13" ht="24.75" customHeight="1" x14ac:dyDescent="0.15">
      <c r="A166" s="240">
        <f>三段男子入力!S83</f>
        <v>0</v>
      </c>
      <c r="B166" s="244">
        <f>三段男子入力!T83</f>
        <v>0</v>
      </c>
      <c r="C166" s="8">
        <f>C164+1</f>
        <v>81</v>
      </c>
      <c r="D166" s="126" t="str">
        <f>IF(三段男子入力!D83=0,"",三段男子入力!D83)</f>
        <v/>
      </c>
      <c r="E166" s="123" t="str">
        <f>IF(三段男子入力!E83=0,"",三段男子入力!E83)</f>
        <v/>
      </c>
      <c r="F166" s="16"/>
      <c r="G166" s="17"/>
      <c r="H166" s="17"/>
      <c r="I166" s="8"/>
      <c r="J166" s="18">
        <f>三段男子入力!I83</f>
        <v>0</v>
      </c>
      <c r="K166" s="11">
        <f>三段男子入力!M83</f>
        <v>0</v>
      </c>
      <c r="L166" s="223"/>
      <c r="M166" s="225"/>
    </row>
    <row r="167" spans="1:13" ht="24.75" customHeight="1" x14ac:dyDescent="0.15">
      <c r="A167" s="238"/>
      <c r="B167" s="242"/>
      <c r="C167" s="40">
        <f>三段男子入力!H83</f>
        <v>0</v>
      </c>
      <c r="D167" s="125" t="str">
        <f>IF(三段男子入力!B83=0,"",三段男子入力!B83)</f>
        <v/>
      </c>
      <c r="E167" s="135" t="str">
        <f>IF(三段男子入力!C83=0,"",三段男子入力!C83)</f>
        <v/>
      </c>
      <c r="F167" s="20">
        <f>三段男子入力!F83</f>
        <v>0</v>
      </c>
      <c r="G167" s="21" t="str">
        <f>三段男子入力!O83</f>
        <v/>
      </c>
      <c r="H167" s="20">
        <f>三段男子入力!K83</f>
        <v>0</v>
      </c>
      <c r="I167" s="20">
        <f>三段男子入力!N83</f>
        <v>0</v>
      </c>
      <c r="J167" s="22">
        <f>三段男子入力!J83</f>
        <v>0</v>
      </c>
      <c r="K167" s="23">
        <f>三段男子入力!L83</f>
        <v>0</v>
      </c>
      <c r="L167" s="224"/>
      <c r="M167" s="226"/>
    </row>
    <row r="168" spans="1:13" ht="24.75" customHeight="1" x14ac:dyDescent="0.15">
      <c r="A168" s="238">
        <f>三段男子入力!S84</f>
        <v>0</v>
      </c>
      <c r="B168" s="242">
        <f>三段男子入力!T84</f>
        <v>0</v>
      </c>
      <c r="C168" s="27">
        <f>C166+1</f>
        <v>82</v>
      </c>
      <c r="D168" s="126" t="str">
        <f>IF(三段男子入力!D84=0,"",三段男子入力!D84)</f>
        <v/>
      </c>
      <c r="E168" s="123" t="str">
        <f>IF(三段男子入力!E84=0,"",三段男子入力!E84)</f>
        <v/>
      </c>
      <c r="F168" s="30"/>
      <c r="G168" s="31"/>
      <c r="H168" s="31"/>
      <c r="I168" s="32"/>
      <c r="J168" s="33">
        <f>三段男子入力!I84</f>
        <v>0</v>
      </c>
      <c r="K168" s="34">
        <f>三段男子入力!M84</f>
        <v>0</v>
      </c>
      <c r="L168" s="229"/>
      <c r="M168" s="230"/>
    </row>
    <row r="169" spans="1:13" ht="24.75" customHeight="1" x14ac:dyDescent="0.15">
      <c r="A169" s="238"/>
      <c r="B169" s="242"/>
      <c r="C169" s="58">
        <f>三段男子入力!H84</f>
        <v>0</v>
      </c>
      <c r="D169" s="125" t="str">
        <f>IF(三段男子入力!B84=0,"",三段男子入力!B84)</f>
        <v/>
      </c>
      <c r="E169" s="135" t="str">
        <f>IF(三段男子入力!C84=0,"",三段男子入力!C84)</f>
        <v/>
      </c>
      <c r="F169" s="20">
        <f>三段男子入力!F84</f>
        <v>0</v>
      </c>
      <c r="G169" s="21" t="str">
        <f>三段男子入力!O84</f>
        <v/>
      </c>
      <c r="H169" s="20">
        <f>三段男子入力!K84</f>
        <v>0</v>
      </c>
      <c r="I169" s="20">
        <f>三段男子入力!N84</f>
        <v>0</v>
      </c>
      <c r="J169" s="22">
        <f>三段男子入力!J84</f>
        <v>0</v>
      </c>
      <c r="K169" s="23">
        <f>三段男子入力!L84</f>
        <v>0</v>
      </c>
      <c r="L169" s="229"/>
      <c r="M169" s="230"/>
    </row>
    <row r="170" spans="1:13" ht="24.75" customHeight="1" x14ac:dyDescent="0.15">
      <c r="A170" s="238">
        <f>三段男子入力!S85</f>
        <v>0</v>
      </c>
      <c r="B170" s="242">
        <f>三段男子入力!T85</f>
        <v>0</v>
      </c>
      <c r="C170" s="27">
        <f>C168+1</f>
        <v>83</v>
      </c>
      <c r="D170" s="126" t="str">
        <f>IF(三段男子入力!D85=0,"",三段男子入力!D85)</f>
        <v/>
      </c>
      <c r="E170" s="123" t="str">
        <f>IF(三段男子入力!E85=0,"",三段男子入力!E85)</f>
        <v/>
      </c>
      <c r="F170" s="30"/>
      <c r="G170" s="31"/>
      <c r="H170" s="31"/>
      <c r="I170" s="32"/>
      <c r="J170" s="33">
        <f>三段男子入力!I85</f>
        <v>0</v>
      </c>
      <c r="K170" s="34">
        <f>三段男子入力!M85</f>
        <v>0</v>
      </c>
      <c r="L170" s="227"/>
      <c r="M170" s="228"/>
    </row>
    <row r="171" spans="1:13" ht="24.75" customHeight="1" x14ac:dyDescent="0.15">
      <c r="A171" s="238"/>
      <c r="B171" s="242"/>
      <c r="C171" s="40">
        <f>三段男子入力!H85</f>
        <v>0</v>
      </c>
      <c r="D171" s="125" t="str">
        <f>IF(三段男子入力!B85=0,"",三段男子入力!B85)</f>
        <v/>
      </c>
      <c r="E171" s="135" t="str">
        <f>IF(三段男子入力!C85=0,"",三段男子入力!C85)</f>
        <v/>
      </c>
      <c r="F171" s="20">
        <f>三段男子入力!F85</f>
        <v>0</v>
      </c>
      <c r="G171" s="21" t="str">
        <f>三段男子入力!O85</f>
        <v/>
      </c>
      <c r="H171" s="20">
        <f>三段男子入力!K85</f>
        <v>0</v>
      </c>
      <c r="I171" s="20">
        <f>三段男子入力!N85</f>
        <v>0</v>
      </c>
      <c r="J171" s="22">
        <f>三段男子入力!J85</f>
        <v>0</v>
      </c>
      <c r="K171" s="23">
        <f>三段男子入力!L85</f>
        <v>0</v>
      </c>
      <c r="L171" s="224"/>
      <c r="M171" s="226"/>
    </row>
    <row r="172" spans="1:13" ht="24.75" customHeight="1" x14ac:dyDescent="0.15">
      <c r="A172" s="238">
        <f>三段男子入力!S86</f>
        <v>0</v>
      </c>
      <c r="B172" s="242">
        <f>三段男子入力!T86</f>
        <v>0</v>
      </c>
      <c r="C172" s="27">
        <f>C170+1</f>
        <v>84</v>
      </c>
      <c r="D172" s="126" t="str">
        <f>IF(三段男子入力!D86=0,"",三段男子入力!D86)</f>
        <v/>
      </c>
      <c r="E172" s="123" t="str">
        <f>IF(三段男子入力!E86=0,"",三段男子入力!E86)</f>
        <v/>
      </c>
      <c r="F172" s="30"/>
      <c r="G172" s="31"/>
      <c r="H172" s="31"/>
      <c r="I172" s="32"/>
      <c r="J172" s="33">
        <f>三段男子入力!I86</f>
        <v>0</v>
      </c>
      <c r="K172" s="34">
        <f>三段男子入力!M86</f>
        <v>0</v>
      </c>
      <c r="L172" s="229"/>
      <c r="M172" s="230"/>
    </row>
    <row r="173" spans="1:13" ht="24.75" customHeight="1" x14ac:dyDescent="0.15">
      <c r="A173" s="238"/>
      <c r="B173" s="242"/>
      <c r="C173" s="40">
        <f>三段男子入力!H86</f>
        <v>0</v>
      </c>
      <c r="D173" s="125" t="str">
        <f>IF(三段男子入力!B86=0,"",三段男子入力!B86)</f>
        <v/>
      </c>
      <c r="E173" s="135" t="str">
        <f>IF(三段男子入力!C86=0,"",三段男子入力!C86)</f>
        <v/>
      </c>
      <c r="F173" s="20">
        <f>三段男子入力!F86</f>
        <v>0</v>
      </c>
      <c r="G173" s="21" t="str">
        <f>三段男子入力!O86</f>
        <v/>
      </c>
      <c r="H173" s="20">
        <f>三段男子入力!K86</f>
        <v>0</v>
      </c>
      <c r="I173" s="20">
        <f>三段男子入力!N86</f>
        <v>0</v>
      </c>
      <c r="J173" s="22">
        <f>三段男子入力!J86</f>
        <v>0</v>
      </c>
      <c r="K173" s="23">
        <f>三段男子入力!L86</f>
        <v>0</v>
      </c>
      <c r="L173" s="229"/>
      <c r="M173" s="230"/>
    </row>
    <row r="174" spans="1:13" ht="24.75" customHeight="1" x14ac:dyDescent="0.15">
      <c r="A174" s="238">
        <f>三段男子入力!S87</f>
        <v>0</v>
      </c>
      <c r="B174" s="242">
        <f>三段男子入力!T87</f>
        <v>0</v>
      </c>
      <c r="C174" s="27">
        <f>C172+1</f>
        <v>85</v>
      </c>
      <c r="D174" s="126" t="str">
        <f>IF(三段男子入力!D87=0,"",三段男子入力!D87)</f>
        <v/>
      </c>
      <c r="E174" s="123" t="str">
        <f>IF(三段男子入力!E87=0,"",三段男子入力!E87)</f>
        <v/>
      </c>
      <c r="F174" s="30"/>
      <c r="G174" s="31"/>
      <c r="H174" s="31"/>
      <c r="I174" s="32"/>
      <c r="J174" s="33">
        <f>三段男子入力!I87</f>
        <v>0</v>
      </c>
      <c r="K174" s="34">
        <f>三段男子入力!M87</f>
        <v>0</v>
      </c>
      <c r="L174" s="227"/>
      <c r="M174" s="228"/>
    </row>
    <row r="175" spans="1:13" ht="24.75" customHeight="1" x14ac:dyDescent="0.15">
      <c r="A175" s="238"/>
      <c r="B175" s="242"/>
      <c r="C175" s="40">
        <f>三段男子入力!H87</f>
        <v>0</v>
      </c>
      <c r="D175" s="125" t="str">
        <f>IF(三段男子入力!B87=0,"",三段男子入力!B87)</f>
        <v/>
      </c>
      <c r="E175" s="135" t="str">
        <f>IF(三段男子入力!C87=0,"",三段男子入力!C87)</f>
        <v/>
      </c>
      <c r="F175" s="20">
        <f>三段男子入力!F87</f>
        <v>0</v>
      </c>
      <c r="G175" s="21" t="str">
        <f>三段男子入力!O87</f>
        <v/>
      </c>
      <c r="H175" s="20">
        <f>三段男子入力!K87</f>
        <v>0</v>
      </c>
      <c r="I175" s="20">
        <f>三段男子入力!N87</f>
        <v>0</v>
      </c>
      <c r="J175" s="22">
        <f>三段男子入力!J87</f>
        <v>0</v>
      </c>
      <c r="K175" s="23">
        <f>三段男子入力!L87</f>
        <v>0</v>
      </c>
      <c r="L175" s="224"/>
      <c r="M175" s="226"/>
    </row>
    <row r="176" spans="1:13" ht="24.75" customHeight="1" x14ac:dyDescent="0.15">
      <c r="A176" s="238">
        <f>三段男子入力!S88</f>
        <v>0</v>
      </c>
      <c r="B176" s="242">
        <f>三段男子入力!T88</f>
        <v>0</v>
      </c>
      <c r="C176" s="27">
        <f>C174+1</f>
        <v>86</v>
      </c>
      <c r="D176" s="126" t="str">
        <f>IF(三段男子入力!D88=0,"",三段男子入力!D88)</f>
        <v/>
      </c>
      <c r="E176" s="123" t="str">
        <f>IF(三段男子入力!E88=0,"",三段男子入力!E88)</f>
        <v/>
      </c>
      <c r="F176" s="30"/>
      <c r="G176" s="31"/>
      <c r="H176" s="31"/>
      <c r="I176" s="32"/>
      <c r="J176" s="33">
        <f>三段男子入力!I88</f>
        <v>0</v>
      </c>
      <c r="K176" s="34">
        <f>三段男子入力!M88</f>
        <v>0</v>
      </c>
      <c r="L176" s="229"/>
      <c r="M176" s="230"/>
    </row>
    <row r="177" spans="1:13" ht="24.75" customHeight="1" x14ac:dyDescent="0.15">
      <c r="A177" s="238"/>
      <c r="B177" s="242"/>
      <c r="C177" s="58">
        <f>三段男子入力!H88</f>
        <v>0</v>
      </c>
      <c r="D177" s="125" t="str">
        <f>IF(三段男子入力!B88=0,"",三段男子入力!B88)</f>
        <v/>
      </c>
      <c r="E177" s="135" t="str">
        <f>IF(三段男子入力!C88=0,"",三段男子入力!C88)</f>
        <v/>
      </c>
      <c r="F177" s="20">
        <f>三段男子入力!F88</f>
        <v>0</v>
      </c>
      <c r="G177" s="21" t="str">
        <f>三段男子入力!O88</f>
        <v/>
      </c>
      <c r="H177" s="20">
        <f>三段男子入力!K88</f>
        <v>0</v>
      </c>
      <c r="I177" s="20">
        <f>三段男子入力!N88</f>
        <v>0</v>
      </c>
      <c r="J177" s="22">
        <f>三段男子入力!J88</f>
        <v>0</v>
      </c>
      <c r="K177" s="23">
        <f>三段男子入力!L88</f>
        <v>0</v>
      </c>
      <c r="L177" s="229"/>
      <c r="M177" s="230"/>
    </row>
    <row r="178" spans="1:13" ht="24.75" customHeight="1" x14ac:dyDescent="0.15">
      <c r="A178" s="238">
        <f>三段男子入力!S89</f>
        <v>0</v>
      </c>
      <c r="B178" s="242">
        <f>三段男子入力!T89</f>
        <v>0</v>
      </c>
      <c r="C178" s="27">
        <f>C176+1</f>
        <v>87</v>
      </c>
      <c r="D178" s="126" t="str">
        <f>IF(三段男子入力!D89=0,"",三段男子入力!D89)</f>
        <v/>
      </c>
      <c r="E178" s="123" t="str">
        <f>IF(三段男子入力!E89=0,"",三段男子入力!E89)</f>
        <v/>
      </c>
      <c r="F178" s="30"/>
      <c r="G178" s="31"/>
      <c r="H178" s="31"/>
      <c r="I178" s="32"/>
      <c r="J178" s="33">
        <f>三段男子入力!I89</f>
        <v>0</v>
      </c>
      <c r="K178" s="34">
        <f>三段男子入力!M89</f>
        <v>0</v>
      </c>
      <c r="L178" s="227"/>
      <c r="M178" s="228"/>
    </row>
    <row r="179" spans="1:13" ht="24.75" customHeight="1" x14ac:dyDescent="0.15">
      <c r="A179" s="238"/>
      <c r="B179" s="242"/>
      <c r="C179" s="40">
        <f>三段男子入力!H89</f>
        <v>0</v>
      </c>
      <c r="D179" s="125" t="str">
        <f>IF(三段男子入力!B89=0,"",三段男子入力!B89)</f>
        <v/>
      </c>
      <c r="E179" s="135" t="str">
        <f>IF(三段男子入力!C89=0,"",三段男子入力!C89)</f>
        <v/>
      </c>
      <c r="F179" s="20">
        <f>三段男子入力!F89</f>
        <v>0</v>
      </c>
      <c r="G179" s="21" t="str">
        <f>三段男子入力!O89</f>
        <v/>
      </c>
      <c r="H179" s="20">
        <f>三段男子入力!K89</f>
        <v>0</v>
      </c>
      <c r="I179" s="20">
        <f>三段男子入力!N89</f>
        <v>0</v>
      </c>
      <c r="J179" s="22">
        <f>三段男子入力!J89</f>
        <v>0</v>
      </c>
      <c r="K179" s="23">
        <f>三段男子入力!L89</f>
        <v>0</v>
      </c>
      <c r="L179" s="224"/>
      <c r="M179" s="226"/>
    </row>
    <row r="180" spans="1:13" ht="24.75" customHeight="1" x14ac:dyDescent="0.15">
      <c r="A180" s="238">
        <f>三段男子入力!S90</f>
        <v>0</v>
      </c>
      <c r="B180" s="242">
        <f>三段男子入力!T90</f>
        <v>0</v>
      </c>
      <c r="C180" s="27">
        <f>C178+1</f>
        <v>88</v>
      </c>
      <c r="D180" s="126" t="str">
        <f>IF(三段男子入力!D90=0,"",三段男子入力!D90)</f>
        <v/>
      </c>
      <c r="E180" s="123" t="str">
        <f>IF(三段男子入力!E90=0,"",三段男子入力!E90)</f>
        <v/>
      </c>
      <c r="F180" s="30"/>
      <c r="G180" s="31"/>
      <c r="H180" s="31"/>
      <c r="I180" s="32"/>
      <c r="J180" s="33">
        <f>三段男子入力!I90</f>
        <v>0</v>
      </c>
      <c r="K180" s="34">
        <f>三段男子入力!M90</f>
        <v>0</v>
      </c>
      <c r="L180" s="229"/>
      <c r="M180" s="230"/>
    </row>
    <row r="181" spans="1:13" ht="24.75" customHeight="1" x14ac:dyDescent="0.15">
      <c r="A181" s="238"/>
      <c r="B181" s="242"/>
      <c r="C181" s="40">
        <f>三段男子入力!H90</f>
        <v>0</v>
      </c>
      <c r="D181" s="125" t="str">
        <f>IF(三段男子入力!B90=0,"",三段男子入力!B90)</f>
        <v/>
      </c>
      <c r="E181" s="135" t="str">
        <f>IF(三段男子入力!C90=0,"",三段男子入力!C90)</f>
        <v/>
      </c>
      <c r="F181" s="20">
        <f>三段男子入力!F90</f>
        <v>0</v>
      </c>
      <c r="G181" s="21" t="str">
        <f>三段男子入力!O90</f>
        <v/>
      </c>
      <c r="H181" s="20">
        <f>三段男子入力!K90</f>
        <v>0</v>
      </c>
      <c r="I181" s="20">
        <f>三段男子入力!N90</f>
        <v>0</v>
      </c>
      <c r="J181" s="22">
        <f>三段男子入力!J90</f>
        <v>0</v>
      </c>
      <c r="K181" s="23">
        <f>三段男子入力!L90</f>
        <v>0</v>
      </c>
      <c r="L181" s="229"/>
      <c r="M181" s="230"/>
    </row>
    <row r="182" spans="1:13" ht="24.75" customHeight="1" x14ac:dyDescent="0.15">
      <c r="A182" s="238">
        <f>三段男子入力!S91</f>
        <v>0</v>
      </c>
      <c r="B182" s="242">
        <f>三段男子入力!T91</f>
        <v>0</v>
      </c>
      <c r="C182" s="27">
        <f>C180+1</f>
        <v>89</v>
      </c>
      <c r="D182" s="126" t="str">
        <f>IF(三段男子入力!D91=0,"",三段男子入力!D91)</f>
        <v/>
      </c>
      <c r="E182" s="123" t="str">
        <f>IF(三段男子入力!E91=0,"",三段男子入力!E91)</f>
        <v/>
      </c>
      <c r="F182" s="30"/>
      <c r="G182" s="31"/>
      <c r="H182" s="31"/>
      <c r="I182" s="32"/>
      <c r="J182" s="33">
        <f>三段男子入力!I91</f>
        <v>0</v>
      </c>
      <c r="K182" s="34">
        <f>三段男子入力!M91</f>
        <v>0</v>
      </c>
      <c r="L182" s="227"/>
      <c r="M182" s="228"/>
    </row>
    <row r="183" spans="1:13" ht="24.75" customHeight="1" x14ac:dyDescent="0.15">
      <c r="A183" s="238"/>
      <c r="B183" s="242"/>
      <c r="C183" s="40">
        <f>三段男子入力!H91</f>
        <v>0</v>
      </c>
      <c r="D183" s="125" t="str">
        <f>IF(三段男子入力!B91=0,"",三段男子入力!B91)</f>
        <v/>
      </c>
      <c r="E183" s="135" t="str">
        <f>IF(三段男子入力!C91=0,"",三段男子入力!C91)</f>
        <v/>
      </c>
      <c r="F183" s="20">
        <f>三段男子入力!F91</f>
        <v>0</v>
      </c>
      <c r="G183" s="21" t="str">
        <f>三段男子入力!O91</f>
        <v/>
      </c>
      <c r="H183" s="20">
        <f>三段男子入力!K91</f>
        <v>0</v>
      </c>
      <c r="I183" s="20">
        <f>三段男子入力!N91</f>
        <v>0</v>
      </c>
      <c r="J183" s="22">
        <f>三段男子入力!J91</f>
        <v>0</v>
      </c>
      <c r="K183" s="23">
        <f>三段男子入力!L91</f>
        <v>0</v>
      </c>
      <c r="L183" s="224"/>
      <c r="M183" s="226"/>
    </row>
    <row r="184" spans="1:13" ht="24.75" customHeight="1" x14ac:dyDescent="0.15">
      <c r="A184" s="238">
        <f>三段男子入力!S92</f>
        <v>0</v>
      </c>
      <c r="B184" s="242">
        <f>三段男子入力!T92</f>
        <v>0</v>
      </c>
      <c r="C184" s="27">
        <f>C182+1</f>
        <v>90</v>
      </c>
      <c r="D184" s="126" t="str">
        <f>IF(三段男子入力!D92=0,"",三段男子入力!D92)</f>
        <v/>
      </c>
      <c r="E184" s="123" t="str">
        <f>IF(三段男子入力!E92=0,"",三段男子入力!E92)</f>
        <v/>
      </c>
      <c r="F184" s="30"/>
      <c r="G184" s="26"/>
      <c r="H184" s="31"/>
      <c r="I184" s="27"/>
      <c r="J184" s="33">
        <f>三段男子入力!I92</f>
        <v>0</v>
      </c>
      <c r="K184" s="29">
        <f>三段男子入力!M92</f>
        <v>0</v>
      </c>
      <c r="L184" s="229"/>
      <c r="M184" s="230"/>
    </row>
    <row r="185" spans="1:13" ht="24.75" customHeight="1" thickBot="1" x14ac:dyDescent="0.2">
      <c r="A185" s="239"/>
      <c r="B185" s="243"/>
      <c r="C185" s="59">
        <f>三段男子入力!H92</f>
        <v>0</v>
      </c>
      <c r="D185" s="129" t="str">
        <f>IF(三段男子入力!B92=0,"",三段男子入力!B92)</f>
        <v/>
      </c>
      <c r="E185" s="131" t="str">
        <f>IF(三段男子入力!C92=0,"",三段男子入力!C92)</f>
        <v/>
      </c>
      <c r="F185" s="37">
        <f>三段男子入力!F92</f>
        <v>0</v>
      </c>
      <c r="G185" s="13" t="str">
        <f>三段男子入力!O92</f>
        <v/>
      </c>
      <c r="H185" s="37">
        <f>三段男子入力!K92</f>
        <v>0</v>
      </c>
      <c r="I185" s="37">
        <f>三段男子入力!N92</f>
        <v>0</v>
      </c>
      <c r="J185" s="38">
        <f>三段男子入力!J92</f>
        <v>0</v>
      </c>
      <c r="K185" s="39">
        <f>三段男子入力!L92</f>
        <v>0</v>
      </c>
      <c r="L185" s="232"/>
      <c r="M185" s="233"/>
    </row>
    <row r="186" spans="1:13" ht="24.75" customHeight="1" x14ac:dyDescent="0.15">
      <c r="A186" s="240">
        <f>三段男子入力!S93</f>
        <v>0</v>
      </c>
      <c r="B186" s="244">
        <f>三段男子入力!T93</f>
        <v>0</v>
      </c>
      <c r="C186" s="8">
        <f>C184+1</f>
        <v>91</v>
      </c>
      <c r="D186" s="126" t="str">
        <f>IF(三段男子入力!D93=0,"",三段男子入力!D93)</f>
        <v/>
      </c>
      <c r="E186" s="123" t="str">
        <f>IF(三段男子入力!E93=0,"",三段男子入力!E93)</f>
        <v/>
      </c>
      <c r="F186" s="16"/>
      <c r="G186" s="17"/>
      <c r="H186" s="17"/>
      <c r="I186" s="8"/>
      <c r="J186" s="18">
        <f>三段男子入力!I93</f>
        <v>0</v>
      </c>
      <c r="K186" s="11">
        <f>三段男子入力!M93</f>
        <v>0</v>
      </c>
      <c r="L186" s="223"/>
      <c r="M186" s="225"/>
    </row>
    <row r="187" spans="1:13" ht="24.75" customHeight="1" x14ac:dyDescent="0.15">
      <c r="A187" s="238"/>
      <c r="B187" s="242"/>
      <c r="C187" s="40">
        <f>三段男子入力!H93</f>
        <v>0</v>
      </c>
      <c r="D187" s="125" t="str">
        <f>IF(三段男子入力!B93=0,"",三段男子入力!B93)</f>
        <v/>
      </c>
      <c r="E187" s="135" t="str">
        <f>IF(三段男子入力!C93=0,"",三段男子入力!C93)</f>
        <v/>
      </c>
      <c r="F187" s="20">
        <f>三段男子入力!F93</f>
        <v>0</v>
      </c>
      <c r="G187" s="21" t="str">
        <f>三段男子入力!O93</f>
        <v/>
      </c>
      <c r="H187" s="20">
        <f>三段男子入力!K93</f>
        <v>0</v>
      </c>
      <c r="I187" s="20">
        <f>三段男子入力!N93</f>
        <v>0</v>
      </c>
      <c r="J187" s="22">
        <f>三段男子入力!J93</f>
        <v>0</v>
      </c>
      <c r="K187" s="23">
        <f>三段男子入力!L93</f>
        <v>0</v>
      </c>
      <c r="L187" s="224"/>
      <c r="M187" s="226"/>
    </row>
    <row r="188" spans="1:13" ht="24.75" customHeight="1" x14ac:dyDescent="0.15">
      <c r="A188" s="238">
        <f>三段男子入力!S94</f>
        <v>0</v>
      </c>
      <c r="B188" s="242">
        <f>三段男子入力!T94</f>
        <v>0</v>
      </c>
      <c r="C188" s="27">
        <f>C186+1</f>
        <v>92</v>
      </c>
      <c r="D188" s="126" t="str">
        <f>IF(三段男子入力!D94=0,"",三段男子入力!D94)</f>
        <v/>
      </c>
      <c r="E188" s="123" t="str">
        <f>IF(三段男子入力!E94=0,"",三段男子入力!E94)</f>
        <v/>
      </c>
      <c r="F188" s="30"/>
      <c r="G188" s="31"/>
      <c r="H188" s="31"/>
      <c r="I188" s="32"/>
      <c r="J188" s="33">
        <f>三段男子入力!I94</f>
        <v>0</v>
      </c>
      <c r="K188" s="34">
        <f>三段男子入力!M94</f>
        <v>0</v>
      </c>
      <c r="L188" s="229"/>
      <c r="M188" s="230"/>
    </row>
    <row r="189" spans="1:13" ht="24.75" customHeight="1" x14ac:dyDescent="0.15">
      <c r="A189" s="238"/>
      <c r="B189" s="242"/>
      <c r="C189" s="58">
        <f>三段男子入力!H94</f>
        <v>0</v>
      </c>
      <c r="D189" s="125" t="str">
        <f>IF(三段男子入力!B94=0,"",三段男子入力!B94)</f>
        <v/>
      </c>
      <c r="E189" s="135" t="str">
        <f>IF(三段男子入力!C94=0,"",三段男子入力!C94)</f>
        <v/>
      </c>
      <c r="F189" s="20">
        <f>三段男子入力!F94</f>
        <v>0</v>
      </c>
      <c r="G189" s="21" t="str">
        <f>三段男子入力!O94</f>
        <v/>
      </c>
      <c r="H189" s="20">
        <f>三段男子入力!K94</f>
        <v>0</v>
      </c>
      <c r="I189" s="20">
        <f>三段男子入力!N94</f>
        <v>0</v>
      </c>
      <c r="J189" s="22">
        <f>三段男子入力!J94</f>
        <v>0</v>
      </c>
      <c r="K189" s="23">
        <f>三段男子入力!L94</f>
        <v>0</v>
      </c>
      <c r="L189" s="229"/>
      <c r="M189" s="230"/>
    </row>
    <row r="190" spans="1:13" ht="24.75" customHeight="1" x14ac:dyDescent="0.15">
      <c r="A190" s="238">
        <f>三段男子入力!S95</f>
        <v>0</v>
      </c>
      <c r="B190" s="242">
        <f>三段男子入力!T95</f>
        <v>0</v>
      </c>
      <c r="C190" s="27">
        <f>C188+1</f>
        <v>93</v>
      </c>
      <c r="D190" s="126" t="str">
        <f>IF(三段男子入力!D95=0,"",三段男子入力!D95)</f>
        <v/>
      </c>
      <c r="E190" s="123" t="str">
        <f>IF(三段男子入力!E95=0,"",三段男子入力!E95)</f>
        <v/>
      </c>
      <c r="F190" s="30"/>
      <c r="G190" s="31"/>
      <c r="H190" s="31"/>
      <c r="I190" s="32"/>
      <c r="J190" s="33">
        <f>三段男子入力!I95</f>
        <v>0</v>
      </c>
      <c r="K190" s="34">
        <f>三段男子入力!M95</f>
        <v>0</v>
      </c>
      <c r="L190" s="227"/>
      <c r="M190" s="228"/>
    </row>
    <row r="191" spans="1:13" ht="24.75" customHeight="1" x14ac:dyDescent="0.15">
      <c r="A191" s="238"/>
      <c r="B191" s="242"/>
      <c r="C191" s="40">
        <f>三段男子入力!H95</f>
        <v>0</v>
      </c>
      <c r="D191" s="125" t="str">
        <f>IF(三段男子入力!B95=0,"",三段男子入力!B95)</f>
        <v/>
      </c>
      <c r="E191" s="135" t="str">
        <f>IF(三段男子入力!C95=0,"",三段男子入力!C95)</f>
        <v/>
      </c>
      <c r="F191" s="20">
        <f>三段男子入力!F95</f>
        <v>0</v>
      </c>
      <c r="G191" s="21" t="str">
        <f>三段男子入力!O95</f>
        <v/>
      </c>
      <c r="H191" s="20">
        <f>三段男子入力!K95</f>
        <v>0</v>
      </c>
      <c r="I191" s="20">
        <f>三段男子入力!N95</f>
        <v>0</v>
      </c>
      <c r="J191" s="22">
        <f>三段男子入力!J95</f>
        <v>0</v>
      </c>
      <c r="K191" s="23">
        <f>三段男子入力!L95</f>
        <v>0</v>
      </c>
      <c r="L191" s="224"/>
      <c r="M191" s="226"/>
    </row>
    <row r="192" spans="1:13" ht="24.75" customHeight="1" x14ac:dyDescent="0.15">
      <c r="A192" s="238">
        <f>三段男子入力!S96</f>
        <v>0</v>
      </c>
      <c r="B192" s="242">
        <f>三段男子入力!T96</f>
        <v>0</v>
      </c>
      <c r="C192" s="27">
        <f>C190+1</f>
        <v>94</v>
      </c>
      <c r="D192" s="126" t="str">
        <f>IF(三段男子入力!D96=0,"",三段男子入力!D96)</f>
        <v/>
      </c>
      <c r="E192" s="123" t="str">
        <f>IF(三段男子入力!E96=0,"",三段男子入力!E96)</f>
        <v/>
      </c>
      <c r="F192" s="30"/>
      <c r="G192" s="31"/>
      <c r="H192" s="31"/>
      <c r="I192" s="32"/>
      <c r="J192" s="33">
        <f>三段男子入力!I96</f>
        <v>0</v>
      </c>
      <c r="K192" s="34">
        <f>三段男子入力!M96</f>
        <v>0</v>
      </c>
      <c r="L192" s="229"/>
      <c r="M192" s="230"/>
    </row>
    <row r="193" spans="1:13" ht="24.75" customHeight="1" x14ac:dyDescent="0.15">
      <c r="A193" s="238"/>
      <c r="B193" s="242"/>
      <c r="C193" s="40">
        <f>三段男子入力!H96</f>
        <v>0</v>
      </c>
      <c r="D193" s="125" t="str">
        <f>IF(三段男子入力!B96=0,"",三段男子入力!B96)</f>
        <v/>
      </c>
      <c r="E193" s="135" t="str">
        <f>IF(三段男子入力!C96=0,"",三段男子入力!C96)</f>
        <v/>
      </c>
      <c r="F193" s="20">
        <f>三段男子入力!F96</f>
        <v>0</v>
      </c>
      <c r="G193" s="21" t="str">
        <f>三段男子入力!O96</f>
        <v/>
      </c>
      <c r="H193" s="20">
        <f>三段男子入力!K96</f>
        <v>0</v>
      </c>
      <c r="I193" s="20">
        <f>三段男子入力!N96</f>
        <v>0</v>
      </c>
      <c r="J193" s="22">
        <f>三段男子入力!J96</f>
        <v>0</v>
      </c>
      <c r="K193" s="23">
        <f>三段男子入力!L96</f>
        <v>0</v>
      </c>
      <c r="L193" s="229"/>
      <c r="M193" s="230"/>
    </row>
    <row r="194" spans="1:13" ht="24.75" customHeight="1" x14ac:dyDescent="0.15">
      <c r="A194" s="238">
        <f>三段男子入力!S97</f>
        <v>0</v>
      </c>
      <c r="B194" s="242">
        <f>三段男子入力!T97</f>
        <v>0</v>
      </c>
      <c r="C194" s="27">
        <f>C192+1</f>
        <v>95</v>
      </c>
      <c r="D194" s="126" t="str">
        <f>IF(三段男子入力!D97=0,"",三段男子入力!D97)</f>
        <v/>
      </c>
      <c r="E194" s="123" t="str">
        <f>IF(三段男子入力!E97=0,"",三段男子入力!E97)</f>
        <v/>
      </c>
      <c r="F194" s="30"/>
      <c r="G194" s="31"/>
      <c r="H194" s="31"/>
      <c r="I194" s="32"/>
      <c r="J194" s="33">
        <f>三段男子入力!I97</f>
        <v>0</v>
      </c>
      <c r="K194" s="34">
        <f>三段男子入力!M97</f>
        <v>0</v>
      </c>
      <c r="L194" s="227"/>
      <c r="M194" s="228"/>
    </row>
    <row r="195" spans="1:13" ht="24.75" customHeight="1" x14ac:dyDescent="0.15">
      <c r="A195" s="238"/>
      <c r="B195" s="242"/>
      <c r="C195" s="40">
        <f>三段男子入力!H97</f>
        <v>0</v>
      </c>
      <c r="D195" s="125" t="str">
        <f>IF(三段男子入力!B97=0,"",三段男子入力!B97)</f>
        <v/>
      </c>
      <c r="E195" s="135" t="str">
        <f>IF(三段男子入力!C97=0,"",三段男子入力!C97)</f>
        <v/>
      </c>
      <c r="F195" s="20">
        <f>三段男子入力!F97</f>
        <v>0</v>
      </c>
      <c r="G195" s="21" t="str">
        <f>三段男子入力!O97</f>
        <v/>
      </c>
      <c r="H195" s="20">
        <f>三段男子入力!K97</f>
        <v>0</v>
      </c>
      <c r="I195" s="20">
        <f>三段男子入力!N97</f>
        <v>0</v>
      </c>
      <c r="J195" s="22">
        <f>三段男子入力!J97</f>
        <v>0</v>
      </c>
      <c r="K195" s="23">
        <f>三段男子入力!L97</f>
        <v>0</v>
      </c>
      <c r="L195" s="224"/>
      <c r="M195" s="226"/>
    </row>
    <row r="196" spans="1:13" ht="24.75" customHeight="1" x14ac:dyDescent="0.15">
      <c r="A196" s="238">
        <f>三段男子入力!S98</f>
        <v>0</v>
      </c>
      <c r="B196" s="242">
        <f>三段男子入力!T98</f>
        <v>0</v>
      </c>
      <c r="C196" s="27">
        <f>C194+1</f>
        <v>96</v>
      </c>
      <c r="D196" s="126" t="str">
        <f>IF(三段男子入力!D98=0,"",三段男子入力!D98)</f>
        <v/>
      </c>
      <c r="E196" s="123" t="str">
        <f>IF(三段男子入力!E98=0,"",三段男子入力!E98)</f>
        <v/>
      </c>
      <c r="F196" s="30"/>
      <c r="G196" s="31"/>
      <c r="H196" s="31"/>
      <c r="I196" s="32"/>
      <c r="J196" s="33">
        <f>三段男子入力!I98</f>
        <v>0</v>
      </c>
      <c r="K196" s="34">
        <f>三段男子入力!M98</f>
        <v>0</v>
      </c>
      <c r="L196" s="229"/>
      <c r="M196" s="230"/>
    </row>
    <row r="197" spans="1:13" ht="24.75" customHeight="1" x14ac:dyDescent="0.15">
      <c r="A197" s="238"/>
      <c r="B197" s="242"/>
      <c r="C197" s="58">
        <f>三段男子入力!H98</f>
        <v>0</v>
      </c>
      <c r="D197" s="125" t="str">
        <f>IF(三段男子入力!B98=0,"",三段男子入力!B98)</f>
        <v/>
      </c>
      <c r="E197" s="135" t="str">
        <f>IF(三段男子入力!C98=0,"",三段男子入力!C98)</f>
        <v/>
      </c>
      <c r="F197" s="20">
        <f>三段男子入力!F98</f>
        <v>0</v>
      </c>
      <c r="G197" s="21" t="str">
        <f>三段男子入力!O98</f>
        <v/>
      </c>
      <c r="H197" s="20">
        <f>三段男子入力!K98</f>
        <v>0</v>
      </c>
      <c r="I197" s="20">
        <f>三段男子入力!N98</f>
        <v>0</v>
      </c>
      <c r="J197" s="22">
        <f>三段男子入力!J98</f>
        <v>0</v>
      </c>
      <c r="K197" s="23">
        <f>三段男子入力!L98</f>
        <v>0</v>
      </c>
      <c r="L197" s="229"/>
      <c r="M197" s="230"/>
    </row>
    <row r="198" spans="1:13" ht="24.75" customHeight="1" x14ac:dyDescent="0.15">
      <c r="A198" s="238">
        <f>三段男子入力!S99</f>
        <v>0</v>
      </c>
      <c r="B198" s="242">
        <f>三段男子入力!T99</f>
        <v>0</v>
      </c>
      <c r="C198" s="27">
        <f>C196+1</f>
        <v>97</v>
      </c>
      <c r="D198" s="126" t="str">
        <f>IF(三段男子入力!D99=0,"",三段男子入力!D99)</f>
        <v/>
      </c>
      <c r="E198" s="123" t="str">
        <f>IF(三段男子入力!E99=0,"",三段男子入力!E99)</f>
        <v/>
      </c>
      <c r="F198" s="30"/>
      <c r="G198" s="31"/>
      <c r="H198" s="31"/>
      <c r="I198" s="32"/>
      <c r="J198" s="33">
        <f>三段男子入力!I99</f>
        <v>0</v>
      </c>
      <c r="K198" s="34">
        <f>三段男子入力!M99</f>
        <v>0</v>
      </c>
      <c r="L198" s="227"/>
      <c r="M198" s="228"/>
    </row>
    <row r="199" spans="1:13" ht="24.75" customHeight="1" x14ac:dyDescent="0.15">
      <c r="A199" s="238"/>
      <c r="B199" s="242"/>
      <c r="C199" s="40">
        <f>三段男子入力!H99</f>
        <v>0</v>
      </c>
      <c r="D199" s="125" t="str">
        <f>IF(三段男子入力!B99=0,"",三段男子入力!B99)</f>
        <v/>
      </c>
      <c r="E199" s="135" t="str">
        <f>IF(三段男子入力!C99=0,"",三段男子入力!C99)</f>
        <v/>
      </c>
      <c r="F199" s="20">
        <f>三段男子入力!F99</f>
        <v>0</v>
      </c>
      <c r="G199" s="21" t="str">
        <f>三段男子入力!O99</f>
        <v/>
      </c>
      <c r="H199" s="20">
        <f>三段男子入力!K99</f>
        <v>0</v>
      </c>
      <c r="I199" s="20">
        <f>三段男子入力!N99</f>
        <v>0</v>
      </c>
      <c r="J199" s="22">
        <f>三段男子入力!J99</f>
        <v>0</v>
      </c>
      <c r="K199" s="23">
        <f>三段男子入力!L99</f>
        <v>0</v>
      </c>
      <c r="L199" s="224"/>
      <c r="M199" s="226"/>
    </row>
    <row r="200" spans="1:13" ht="24.75" customHeight="1" x14ac:dyDescent="0.15">
      <c r="A200" s="238">
        <f>三段男子入力!S100</f>
        <v>0</v>
      </c>
      <c r="B200" s="242">
        <f>三段男子入力!T100</f>
        <v>0</v>
      </c>
      <c r="C200" s="27">
        <f>C198+1</f>
        <v>98</v>
      </c>
      <c r="D200" s="126" t="str">
        <f>IF(三段男子入力!D100=0,"",三段男子入力!D100)</f>
        <v/>
      </c>
      <c r="E200" s="123" t="str">
        <f>IF(三段男子入力!E100=0,"",三段男子入力!E100)</f>
        <v/>
      </c>
      <c r="F200" s="30"/>
      <c r="G200" s="31"/>
      <c r="H200" s="31"/>
      <c r="I200" s="32"/>
      <c r="J200" s="33">
        <f>三段男子入力!I100</f>
        <v>0</v>
      </c>
      <c r="K200" s="34">
        <f>三段男子入力!M100</f>
        <v>0</v>
      </c>
      <c r="L200" s="229"/>
      <c r="M200" s="230"/>
    </row>
    <row r="201" spans="1:13" ht="24.75" customHeight="1" x14ac:dyDescent="0.15">
      <c r="A201" s="238"/>
      <c r="B201" s="242"/>
      <c r="C201" s="40">
        <f>三段男子入力!H100</f>
        <v>0</v>
      </c>
      <c r="D201" s="125" t="str">
        <f>IF(三段男子入力!B100=0,"",三段男子入力!B100)</f>
        <v/>
      </c>
      <c r="E201" s="135" t="str">
        <f>IF(三段男子入力!C100=0,"",三段男子入力!C100)</f>
        <v/>
      </c>
      <c r="F201" s="20">
        <f>三段男子入力!F100</f>
        <v>0</v>
      </c>
      <c r="G201" s="21" t="str">
        <f>三段男子入力!O100</f>
        <v/>
      </c>
      <c r="H201" s="20">
        <f>三段男子入力!K100</f>
        <v>0</v>
      </c>
      <c r="I201" s="20">
        <f>三段男子入力!N100</f>
        <v>0</v>
      </c>
      <c r="J201" s="22">
        <f>三段男子入力!J100</f>
        <v>0</v>
      </c>
      <c r="K201" s="23">
        <f>三段男子入力!L100</f>
        <v>0</v>
      </c>
      <c r="L201" s="229"/>
      <c r="M201" s="230"/>
    </row>
    <row r="202" spans="1:13" ht="24.75" customHeight="1" x14ac:dyDescent="0.15">
      <c r="A202" s="238">
        <f>三段男子入力!S101</f>
        <v>0</v>
      </c>
      <c r="B202" s="242">
        <f>三段男子入力!T101</f>
        <v>0</v>
      </c>
      <c r="C202" s="27">
        <f>C200+1</f>
        <v>99</v>
      </c>
      <c r="D202" s="126" t="str">
        <f>IF(三段男子入力!D101=0,"",三段男子入力!D101)</f>
        <v/>
      </c>
      <c r="E202" s="123" t="str">
        <f>IF(三段男子入力!E101=0,"",三段男子入力!E101)</f>
        <v/>
      </c>
      <c r="F202" s="30"/>
      <c r="G202" s="31"/>
      <c r="H202" s="31"/>
      <c r="I202" s="32"/>
      <c r="J202" s="33">
        <f>三段男子入力!I101</f>
        <v>0</v>
      </c>
      <c r="K202" s="34">
        <f>三段男子入力!M101</f>
        <v>0</v>
      </c>
      <c r="L202" s="227"/>
      <c r="M202" s="228"/>
    </row>
    <row r="203" spans="1:13" ht="24.75" customHeight="1" x14ac:dyDescent="0.15">
      <c r="A203" s="238"/>
      <c r="B203" s="242"/>
      <c r="C203" s="40">
        <f>三段男子入力!H101</f>
        <v>0</v>
      </c>
      <c r="D203" s="125" t="str">
        <f>IF(三段男子入力!B101=0,"",三段男子入力!B101)</f>
        <v/>
      </c>
      <c r="E203" s="135" t="str">
        <f>IF(三段男子入力!C101=0,"",三段男子入力!C101)</f>
        <v/>
      </c>
      <c r="F203" s="20">
        <f>三段男子入力!F101</f>
        <v>0</v>
      </c>
      <c r="G203" s="21" t="str">
        <f>三段男子入力!O101</f>
        <v/>
      </c>
      <c r="H203" s="20">
        <f>三段男子入力!K101</f>
        <v>0</v>
      </c>
      <c r="I203" s="20">
        <f>三段男子入力!N101</f>
        <v>0</v>
      </c>
      <c r="J203" s="22">
        <f>三段男子入力!J101</f>
        <v>0</v>
      </c>
      <c r="K203" s="23">
        <f>三段男子入力!L101</f>
        <v>0</v>
      </c>
      <c r="L203" s="224"/>
      <c r="M203" s="226"/>
    </row>
    <row r="204" spans="1:13" ht="24.75" customHeight="1" x14ac:dyDescent="0.15">
      <c r="A204" s="238">
        <f>三段男子入力!S102</f>
        <v>0</v>
      </c>
      <c r="B204" s="242">
        <f>三段男子入力!T102</f>
        <v>0</v>
      </c>
      <c r="C204" s="27">
        <f>C202+1</f>
        <v>100</v>
      </c>
      <c r="D204" s="126" t="str">
        <f>IF(三段男子入力!D102=0,"",三段男子入力!D102)</f>
        <v/>
      </c>
      <c r="E204" s="123" t="str">
        <f>IF(三段男子入力!E102=0,"",三段男子入力!E102)</f>
        <v/>
      </c>
      <c r="F204" s="30"/>
      <c r="G204" s="26"/>
      <c r="H204" s="31"/>
      <c r="I204" s="27"/>
      <c r="J204" s="33">
        <f>三段男子入力!I102</f>
        <v>0</v>
      </c>
      <c r="K204" s="29">
        <f>三段男子入力!M102</f>
        <v>0</v>
      </c>
      <c r="L204" s="229"/>
      <c r="M204" s="230"/>
    </row>
    <row r="205" spans="1:13" ht="24.75" customHeight="1" thickBot="1" x14ac:dyDescent="0.2">
      <c r="A205" s="239"/>
      <c r="B205" s="243"/>
      <c r="C205" s="59">
        <f>三段男子入力!H102</f>
        <v>0</v>
      </c>
      <c r="D205" s="129" t="str">
        <f>IF(三段男子入力!B102=0,"",三段男子入力!B102)</f>
        <v/>
      </c>
      <c r="E205" s="131" t="str">
        <f>IF(三段男子入力!C102=0,"",三段男子入力!C102)</f>
        <v/>
      </c>
      <c r="F205" s="37">
        <f>三段男子入力!F102</f>
        <v>0</v>
      </c>
      <c r="G205" s="13" t="str">
        <f>三段男子入力!O102</f>
        <v/>
      </c>
      <c r="H205" s="37">
        <f>三段男子入力!K102</f>
        <v>0</v>
      </c>
      <c r="I205" s="37">
        <f>三段男子入力!N102</f>
        <v>0</v>
      </c>
      <c r="J205" s="38">
        <f>三段男子入力!J102</f>
        <v>0</v>
      </c>
      <c r="K205" s="39">
        <f>三段男子入力!L102</f>
        <v>0</v>
      </c>
      <c r="L205" s="232"/>
      <c r="M205" s="233"/>
    </row>
  </sheetData>
  <mergeCells count="412">
    <mergeCell ref="A204:A205"/>
    <mergeCell ref="L204:L205"/>
    <mergeCell ref="M204:M205"/>
    <mergeCell ref="A198:A199"/>
    <mergeCell ref="L198:L199"/>
    <mergeCell ref="M198:M199"/>
    <mergeCell ref="A200:A201"/>
    <mergeCell ref="L200:L201"/>
    <mergeCell ref="M200:M201"/>
    <mergeCell ref="A202:A203"/>
    <mergeCell ref="L202:L203"/>
    <mergeCell ref="M202:M203"/>
    <mergeCell ref="B198:B199"/>
    <mergeCell ref="B200:B201"/>
    <mergeCell ref="B202:B203"/>
    <mergeCell ref="B204:B205"/>
    <mergeCell ref="A192:A193"/>
    <mergeCell ref="L192:L193"/>
    <mergeCell ref="M192:M193"/>
    <mergeCell ref="A194:A195"/>
    <mergeCell ref="L194:L195"/>
    <mergeCell ref="M194:M195"/>
    <mergeCell ref="A196:A197"/>
    <mergeCell ref="L196:L197"/>
    <mergeCell ref="M196:M197"/>
    <mergeCell ref="B192:B193"/>
    <mergeCell ref="B194:B195"/>
    <mergeCell ref="B196:B197"/>
    <mergeCell ref="A186:A187"/>
    <mergeCell ref="L186:L187"/>
    <mergeCell ref="M186:M187"/>
    <mergeCell ref="A188:A189"/>
    <mergeCell ref="L188:L189"/>
    <mergeCell ref="M188:M189"/>
    <mergeCell ref="A190:A191"/>
    <mergeCell ref="L190:L191"/>
    <mergeCell ref="M190:M191"/>
    <mergeCell ref="B186:B187"/>
    <mergeCell ref="B188:B189"/>
    <mergeCell ref="B190:B191"/>
    <mergeCell ref="A180:A181"/>
    <mergeCell ref="L180:L181"/>
    <mergeCell ref="M180:M181"/>
    <mergeCell ref="A182:A183"/>
    <mergeCell ref="L182:L183"/>
    <mergeCell ref="M182:M183"/>
    <mergeCell ref="A184:A185"/>
    <mergeCell ref="L184:L185"/>
    <mergeCell ref="M184:M185"/>
    <mergeCell ref="B180:B181"/>
    <mergeCell ref="B182:B183"/>
    <mergeCell ref="B184:B185"/>
    <mergeCell ref="A174:A175"/>
    <mergeCell ref="L174:L175"/>
    <mergeCell ref="M174:M175"/>
    <mergeCell ref="A176:A177"/>
    <mergeCell ref="L176:L177"/>
    <mergeCell ref="M176:M177"/>
    <mergeCell ref="A178:A179"/>
    <mergeCell ref="L178:L179"/>
    <mergeCell ref="M178:M179"/>
    <mergeCell ref="B174:B175"/>
    <mergeCell ref="B176:B177"/>
    <mergeCell ref="B178:B179"/>
    <mergeCell ref="A168:A169"/>
    <mergeCell ref="L168:L169"/>
    <mergeCell ref="M168:M169"/>
    <mergeCell ref="A170:A171"/>
    <mergeCell ref="L170:L171"/>
    <mergeCell ref="M170:M171"/>
    <mergeCell ref="A172:A173"/>
    <mergeCell ref="L172:L173"/>
    <mergeCell ref="M172:M173"/>
    <mergeCell ref="B168:B169"/>
    <mergeCell ref="B170:B171"/>
    <mergeCell ref="B172:B173"/>
    <mergeCell ref="A162:A163"/>
    <mergeCell ref="L162:L163"/>
    <mergeCell ref="M162:M163"/>
    <mergeCell ref="A164:A165"/>
    <mergeCell ref="L164:L165"/>
    <mergeCell ref="M164:M165"/>
    <mergeCell ref="A166:A167"/>
    <mergeCell ref="L166:L167"/>
    <mergeCell ref="M166:M167"/>
    <mergeCell ref="B162:B163"/>
    <mergeCell ref="B164:B165"/>
    <mergeCell ref="B166:B167"/>
    <mergeCell ref="A156:A157"/>
    <mergeCell ref="L156:L157"/>
    <mergeCell ref="M156:M157"/>
    <mergeCell ref="A158:A159"/>
    <mergeCell ref="L158:L159"/>
    <mergeCell ref="M158:M159"/>
    <mergeCell ref="A160:A161"/>
    <mergeCell ref="L160:L161"/>
    <mergeCell ref="M160:M161"/>
    <mergeCell ref="B156:B157"/>
    <mergeCell ref="B158:B159"/>
    <mergeCell ref="B160:B161"/>
    <mergeCell ref="A150:A151"/>
    <mergeCell ref="L150:L151"/>
    <mergeCell ref="M150:M151"/>
    <mergeCell ref="A152:A153"/>
    <mergeCell ref="L152:L153"/>
    <mergeCell ref="M152:M153"/>
    <mergeCell ref="A154:A155"/>
    <mergeCell ref="L154:L155"/>
    <mergeCell ref="M154:M155"/>
    <mergeCell ref="B150:B151"/>
    <mergeCell ref="B152:B153"/>
    <mergeCell ref="B154:B155"/>
    <mergeCell ref="A144:A145"/>
    <mergeCell ref="L144:L145"/>
    <mergeCell ref="M144:M145"/>
    <mergeCell ref="A146:A147"/>
    <mergeCell ref="L146:L147"/>
    <mergeCell ref="M146:M147"/>
    <mergeCell ref="A148:A149"/>
    <mergeCell ref="L148:L149"/>
    <mergeCell ref="M148:M149"/>
    <mergeCell ref="B144:B145"/>
    <mergeCell ref="B146:B147"/>
    <mergeCell ref="B148:B149"/>
    <mergeCell ref="A138:A139"/>
    <mergeCell ref="L138:L139"/>
    <mergeCell ref="M138:M139"/>
    <mergeCell ref="A140:A141"/>
    <mergeCell ref="L140:L141"/>
    <mergeCell ref="M140:M141"/>
    <mergeCell ref="A142:A143"/>
    <mergeCell ref="L142:L143"/>
    <mergeCell ref="M142:M143"/>
    <mergeCell ref="B138:B139"/>
    <mergeCell ref="B140:B141"/>
    <mergeCell ref="B142:B143"/>
    <mergeCell ref="A132:A133"/>
    <mergeCell ref="L132:L133"/>
    <mergeCell ref="M132:M133"/>
    <mergeCell ref="A134:A135"/>
    <mergeCell ref="L134:L135"/>
    <mergeCell ref="M134:M135"/>
    <mergeCell ref="A136:A137"/>
    <mergeCell ref="L136:L137"/>
    <mergeCell ref="M136:M137"/>
    <mergeCell ref="B134:B135"/>
    <mergeCell ref="B136:B137"/>
    <mergeCell ref="A126:A127"/>
    <mergeCell ref="L126:L127"/>
    <mergeCell ref="M126:M127"/>
    <mergeCell ref="A128:A129"/>
    <mergeCell ref="L128:L129"/>
    <mergeCell ref="M128:M129"/>
    <mergeCell ref="A130:A131"/>
    <mergeCell ref="L130:L131"/>
    <mergeCell ref="M130:M131"/>
    <mergeCell ref="A122:A123"/>
    <mergeCell ref="A124:A125"/>
    <mergeCell ref="A104:A105"/>
    <mergeCell ref="A106:A107"/>
    <mergeCell ref="A108:A109"/>
    <mergeCell ref="A110:A111"/>
    <mergeCell ref="A112:A113"/>
    <mergeCell ref="A114:A115"/>
    <mergeCell ref="A116:A117"/>
    <mergeCell ref="A118:A119"/>
    <mergeCell ref="A120:A121"/>
    <mergeCell ref="A86:A87"/>
    <mergeCell ref="A88:A89"/>
    <mergeCell ref="A90:A91"/>
    <mergeCell ref="A92:A93"/>
    <mergeCell ref="A94:A95"/>
    <mergeCell ref="A96:A97"/>
    <mergeCell ref="A98:A99"/>
    <mergeCell ref="A100:A101"/>
    <mergeCell ref="A102:A103"/>
    <mergeCell ref="L78:L79"/>
    <mergeCell ref="M78:M79"/>
    <mergeCell ref="L76:L77"/>
    <mergeCell ref="M76:M77"/>
    <mergeCell ref="L72:L73"/>
    <mergeCell ref="M72:M73"/>
    <mergeCell ref="L74:L75"/>
    <mergeCell ref="M74:M75"/>
    <mergeCell ref="L84:L85"/>
    <mergeCell ref="M84:M85"/>
    <mergeCell ref="L80:L81"/>
    <mergeCell ref="M80:M81"/>
    <mergeCell ref="L82:L83"/>
    <mergeCell ref="M82:M83"/>
    <mergeCell ref="L70:L71"/>
    <mergeCell ref="M70:M71"/>
    <mergeCell ref="L64:L65"/>
    <mergeCell ref="M64:M65"/>
    <mergeCell ref="L60:L61"/>
    <mergeCell ref="M60:M61"/>
    <mergeCell ref="L68:L69"/>
    <mergeCell ref="M68:M69"/>
    <mergeCell ref="L62:L63"/>
    <mergeCell ref="M62:M63"/>
    <mergeCell ref="M50:M51"/>
    <mergeCell ref="L66:L67"/>
    <mergeCell ref="M66:M67"/>
    <mergeCell ref="L52:L53"/>
    <mergeCell ref="M52:M53"/>
    <mergeCell ref="L54:L55"/>
    <mergeCell ref="M54:M55"/>
    <mergeCell ref="L58:L59"/>
    <mergeCell ref="M58:M59"/>
    <mergeCell ref="L56:L57"/>
    <mergeCell ref="M56:M57"/>
    <mergeCell ref="L40:L41"/>
    <mergeCell ref="M40:M41"/>
    <mergeCell ref="L28:L29"/>
    <mergeCell ref="M28:M29"/>
    <mergeCell ref="L30:L31"/>
    <mergeCell ref="M30:M31"/>
    <mergeCell ref="A78:A79"/>
    <mergeCell ref="A68:A69"/>
    <mergeCell ref="A70:A71"/>
    <mergeCell ref="A66:A67"/>
    <mergeCell ref="A72:A73"/>
    <mergeCell ref="L32:L33"/>
    <mergeCell ref="M32:M33"/>
    <mergeCell ref="L48:L49"/>
    <mergeCell ref="M48:M49"/>
    <mergeCell ref="L38:L39"/>
    <mergeCell ref="M38:M39"/>
    <mergeCell ref="L42:L43"/>
    <mergeCell ref="M42:M43"/>
    <mergeCell ref="L46:L47"/>
    <mergeCell ref="M46:M47"/>
    <mergeCell ref="L44:L45"/>
    <mergeCell ref="M44:M45"/>
    <mergeCell ref="L50:L51"/>
    <mergeCell ref="L14:L15"/>
    <mergeCell ref="M14:M15"/>
    <mergeCell ref="L8:L9"/>
    <mergeCell ref="M8:M9"/>
    <mergeCell ref="L10:L11"/>
    <mergeCell ref="M10:M11"/>
    <mergeCell ref="L34:L35"/>
    <mergeCell ref="M34:M35"/>
    <mergeCell ref="L36:L37"/>
    <mergeCell ref="M36:M37"/>
    <mergeCell ref="L26:L27"/>
    <mergeCell ref="M26:M27"/>
    <mergeCell ref="L12:L13"/>
    <mergeCell ref="M12:M13"/>
    <mergeCell ref="L16:L17"/>
    <mergeCell ref="M16:M17"/>
    <mergeCell ref="L18:L19"/>
    <mergeCell ref="M18:M19"/>
    <mergeCell ref="L20:L21"/>
    <mergeCell ref="M20:M21"/>
    <mergeCell ref="L22:L23"/>
    <mergeCell ref="M22:M23"/>
    <mergeCell ref="L24:L25"/>
    <mergeCell ref="M24:M25"/>
    <mergeCell ref="A32:A33"/>
    <mergeCell ref="A34:A35"/>
    <mergeCell ref="A40:A41"/>
    <mergeCell ref="A42:A43"/>
    <mergeCell ref="A48:A49"/>
    <mergeCell ref="A46:A47"/>
    <mergeCell ref="A56:A57"/>
    <mergeCell ref="A84:A85"/>
    <mergeCell ref="A80:A81"/>
    <mergeCell ref="A82:A83"/>
    <mergeCell ref="A4:A5"/>
    <mergeCell ref="J4:J5"/>
    <mergeCell ref="K4:K5"/>
    <mergeCell ref="F4:F5"/>
    <mergeCell ref="G4:G5"/>
    <mergeCell ref="J3:K3"/>
    <mergeCell ref="A6:A7"/>
    <mergeCell ref="A2:M2"/>
    <mergeCell ref="L4:L5"/>
    <mergeCell ref="M4:M5"/>
    <mergeCell ref="L6:L7"/>
    <mergeCell ref="M6:M7"/>
    <mergeCell ref="D4:E4"/>
    <mergeCell ref="D5:E5"/>
    <mergeCell ref="B4:B5"/>
    <mergeCell ref="B6:B7"/>
    <mergeCell ref="A8:A9"/>
    <mergeCell ref="A18:A19"/>
    <mergeCell ref="A16:A17"/>
    <mergeCell ref="A10:A11"/>
    <mergeCell ref="A12:A13"/>
    <mergeCell ref="A76:A77"/>
    <mergeCell ref="A14:A15"/>
    <mergeCell ref="A20:A21"/>
    <mergeCell ref="A22:A23"/>
    <mergeCell ref="A38:A39"/>
    <mergeCell ref="A26:A27"/>
    <mergeCell ref="A28:A29"/>
    <mergeCell ref="A60:A61"/>
    <mergeCell ref="A64:A65"/>
    <mergeCell ref="A50:A51"/>
    <mergeCell ref="A74:A75"/>
    <mergeCell ref="A62:A63"/>
    <mergeCell ref="A24:A25"/>
    <mergeCell ref="A36:A37"/>
    <mergeCell ref="A30:A31"/>
    <mergeCell ref="A44:A45"/>
    <mergeCell ref="A58:A59"/>
    <mergeCell ref="A52:A53"/>
    <mergeCell ref="A54:A55"/>
    <mergeCell ref="L86:L87"/>
    <mergeCell ref="M86:M87"/>
    <mergeCell ref="L88:L89"/>
    <mergeCell ref="M88:M89"/>
    <mergeCell ref="L90:L91"/>
    <mergeCell ref="M90:M91"/>
    <mergeCell ref="L92:L93"/>
    <mergeCell ref="M92:M93"/>
    <mergeCell ref="L94:L95"/>
    <mergeCell ref="M94:M95"/>
    <mergeCell ref="L96:L97"/>
    <mergeCell ref="M96:M97"/>
    <mergeCell ref="L98:L99"/>
    <mergeCell ref="M98:M99"/>
    <mergeCell ref="L100:L101"/>
    <mergeCell ref="M100:M101"/>
    <mergeCell ref="L102:L103"/>
    <mergeCell ref="M102:M103"/>
    <mergeCell ref="L104:L105"/>
    <mergeCell ref="M104:M105"/>
    <mergeCell ref="L106:L107"/>
    <mergeCell ref="M106:M107"/>
    <mergeCell ref="L108:L109"/>
    <mergeCell ref="M108:M109"/>
    <mergeCell ref="L110:L111"/>
    <mergeCell ref="M110:M111"/>
    <mergeCell ref="L112:L113"/>
    <mergeCell ref="M112:M113"/>
    <mergeCell ref="L114:L115"/>
    <mergeCell ref="M114:M115"/>
    <mergeCell ref="L122:L123"/>
    <mergeCell ref="M122:M123"/>
    <mergeCell ref="L124:L125"/>
    <mergeCell ref="M124:M125"/>
    <mergeCell ref="L116:L117"/>
    <mergeCell ref="M116:M117"/>
    <mergeCell ref="L118:L119"/>
    <mergeCell ref="M118:M119"/>
    <mergeCell ref="L120:L121"/>
    <mergeCell ref="M120:M121"/>
    <mergeCell ref="B8:B9"/>
    <mergeCell ref="B10:B11"/>
    <mergeCell ref="B12:B13"/>
    <mergeCell ref="B14:B15"/>
    <mergeCell ref="B16:B17"/>
    <mergeCell ref="B18:B19"/>
    <mergeCell ref="B20:B21"/>
    <mergeCell ref="B22:B23"/>
    <mergeCell ref="B24:B25"/>
    <mergeCell ref="B26:B27"/>
    <mergeCell ref="B28:B29"/>
    <mergeCell ref="B30:B31"/>
    <mergeCell ref="B32:B33"/>
    <mergeCell ref="B34:B35"/>
    <mergeCell ref="B36:B37"/>
    <mergeCell ref="B38:B39"/>
    <mergeCell ref="B40:B41"/>
    <mergeCell ref="B42:B43"/>
    <mergeCell ref="B44:B45"/>
    <mergeCell ref="B46:B47"/>
    <mergeCell ref="B48:B49"/>
    <mergeCell ref="B50:B51"/>
    <mergeCell ref="B52:B53"/>
    <mergeCell ref="B54:B55"/>
    <mergeCell ref="B56:B57"/>
    <mergeCell ref="B58:B59"/>
    <mergeCell ref="B60:B61"/>
    <mergeCell ref="B62:B63"/>
    <mergeCell ref="B64:B65"/>
    <mergeCell ref="B66:B67"/>
    <mergeCell ref="B68:B69"/>
    <mergeCell ref="B70:B71"/>
    <mergeCell ref="B72:B73"/>
    <mergeCell ref="B74:B75"/>
    <mergeCell ref="B76:B77"/>
    <mergeCell ref="B78:B79"/>
    <mergeCell ref="B80:B81"/>
    <mergeCell ref="B82:B83"/>
    <mergeCell ref="B84:B85"/>
    <mergeCell ref="B86:B87"/>
    <mergeCell ref="B88:B89"/>
    <mergeCell ref="B90:B91"/>
    <mergeCell ref="B92:B93"/>
    <mergeCell ref="B94:B95"/>
    <mergeCell ref="B96:B97"/>
    <mergeCell ref="B98:B99"/>
    <mergeCell ref="B100:B101"/>
    <mergeCell ref="B102:B103"/>
    <mergeCell ref="B104:B105"/>
    <mergeCell ref="B106:B107"/>
    <mergeCell ref="B108:B109"/>
    <mergeCell ref="B110:B111"/>
    <mergeCell ref="B112:B113"/>
    <mergeCell ref="B114:B115"/>
    <mergeCell ref="B116:B117"/>
    <mergeCell ref="B118:B119"/>
    <mergeCell ref="B120:B121"/>
    <mergeCell ref="B122:B123"/>
    <mergeCell ref="B124:B125"/>
    <mergeCell ref="B126:B127"/>
    <mergeCell ref="B128:B129"/>
    <mergeCell ref="B130:B131"/>
    <mergeCell ref="B132:B133"/>
  </mergeCells>
  <phoneticPr fontId="10"/>
  <printOptions horizontalCentered="1"/>
  <pageMargins left="0.19685039370078741" right="0.15748031496062992" top="0.23622047244094491" bottom="0.39370078740157483" header="0.51181102362204722" footer="0.51181102362204722"/>
  <pageSetup paperSize="9" scale="89" firstPageNumber="4294963191" pageOrder="overThenDown" orientation="landscape" horizontalDpi="4294967293" r:id="rId1"/>
  <headerFooter alignWithMargins="0">
    <oddFooter>&amp;L&amp;11＊高体連・学生クラブの会員の証明書のよる受審者および受審依頼状による他区の受審者を受け入れた場合は登録済欄に団体名を記入して下さい。
＊記入の際は楷書で若い年齢順にはっきりと書いて下さい。
　なお、ご記入頂いた個人情報は「（財）全日本剣道連盟および加盟団体における&amp;"ＭＳ 明朝,太字"個人情報保護規定&amp;"ＭＳ 明朝,標準"」に則り適正はつ安全に管理します。
　統計・分析に使用することもありますが、その場合には個人を特定できないように加工して使用します。</oddFooter>
  </headerFooter>
  <rowBreaks count="9" manualBreakCount="9">
    <brk id="25" max="10" man="1"/>
    <brk id="45" max="10" man="1"/>
    <brk id="65" max="10" man="1"/>
    <brk id="85" max="10" man="1"/>
    <brk id="105" max="10" man="1"/>
    <brk id="125" max="10" man="1"/>
    <brk id="145" max="10" man="1"/>
    <brk id="165" max="10" man="1"/>
    <brk id="185" max="10" man="1"/>
  </rowBreaks>
  <colBreaks count="1" manualBreakCount="1">
    <brk id="11" max="204" man="1"/>
  </colBreaks>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54782-73A3-4329-8D25-11D518CCB9BB}">
  <sheetPr codeName="Sheet5">
    <tabColor theme="5" tint="-0.249977111117893"/>
  </sheetPr>
  <dimension ref="A1:U102"/>
  <sheetViews>
    <sheetView zoomScale="90" zoomScaleNormal="90" zoomScalePageLayoutView="90" workbookViewId="0">
      <pane ySplit="2" topLeftCell="A3" activePane="bottomLeft" state="frozen"/>
      <selection activeCell="I87" sqref="I87"/>
      <selection pane="bottomLeft" activeCell="A3" sqref="A3"/>
    </sheetView>
  </sheetViews>
  <sheetFormatPr defaultColWidth="15.85546875" defaultRowHeight="12" x14ac:dyDescent="0.15"/>
  <cols>
    <col min="1" max="1" width="4.85546875" customWidth="1"/>
    <col min="2" max="4" width="16.5703125" style="1" customWidth="1"/>
    <col min="5" max="5" width="19.85546875" customWidth="1"/>
    <col min="6" max="6" width="12.42578125" style="2" customWidth="1"/>
    <col min="7" max="7" width="3.85546875" customWidth="1"/>
    <col min="8" max="8" width="10.140625" customWidth="1"/>
    <col min="9" max="9" width="9.85546875" customWidth="1"/>
    <col min="10" max="10" width="38.140625" customWidth="1"/>
    <col min="11" max="11" width="12.140625" style="2" bestFit="1" customWidth="1"/>
    <col min="12" max="12" width="15" customWidth="1"/>
    <col min="13" max="13" width="10.140625" customWidth="1"/>
    <col min="14" max="14" width="8.5703125" style="1" customWidth="1"/>
    <col min="15" max="15" width="4.5703125" customWidth="1"/>
    <col min="16" max="16" width="5.42578125" customWidth="1"/>
    <col min="17" max="17" width="7.85546875" customWidth="1"/>
    <col min="18" max="18" width="4.140625" customWidth="1"/>
    <col min="19" max="19" width="11" customWidth="1"/>
    <col min="20" max="21" width="10.140625" customWidth="1"/>
  </cols>
  <sheetData>
    <row r="1" spans="1:21" ht="22.5" customHeight="1" x14ac:dyDescent="0.15">
      <c r="A1" s="44"/>
      <c r="B1" s="45"/>
      <c r="C1" s="45"/>
      <c r="D1" s="45"/>
      <c r="E1" s="87" t="s">
        <v>26</v>
      </c>
      <c r="F1" s="50">
        <f>基本データ!C3</f>
        <v>45809</v>
      </c>
      <c r="G1" s="44"/>
      <c r="H1" s="44"/>
      <c r="I1" s="44"/>
      <c r="J1" s="44"/>
      <c r="K1" s="108">
        <f>基本データ!C4</f>
        <v>45838</v>
      </c>
      <c r="L1" s="44"/>
      <c r="M1" s="44"/>
      <c r="N1" s="45"/>
      <c r="O1" s="44"/>
      <c r="P1" s="44"/>
      <c r="Q1" s="52" t="s">
        <v>27</v>
      </c>
      <c r="R1" s="110">
        <v>2</v>
      </c>
      <c r="S1" s="44"/>
    </row>
    <row r="2" spans="1:21" s="1" customFormat="1" ht="22.5" customHeight="1" x14ac:dyDescent="0.15">
      <c r="A2" s="98" t="s">
        <v>172</v>
      </c>
      <c r="B2" s="63" t="s">
        <v>92</v>
      </c>
      <c r="C2" s="63" t="s">
        <v>93</v>
      </c>
      <c r="D2" s="63" t="s">
        <v>94</v>
      </c>
      <c r="E2" s="63" t="s">
        <v>95</v>
      </c>
      <c r="F2" s="64" t="s">
        <v>4</v>
      </c>
      <c r="G2" s="63" t="s">
        <v>5</v>
      </c>
      <c r="H2" s="63" t="s">
        <v>42</v>
      </c>
      <c r="I2" s="63" t="s">
        <v>7</v>
      </c>
      <c r="J2" s="63" t="s">
        <v>8</v>
      </c>
      <c r="K2" s="64" t="s">
        <v>9</v>
      </c>
      <c r="L2" s="63" t="s">
        <v>28</v>
      </c>
      <c r="M2" s="63" t="s">
        <v>157</v>
      </c>
      <c r="N2" s="63" t="s">
        <v>10</v>
      </c>
      <c r="O2" s="63" t="s">
        <v>6</v>
      </c>
      <c r="P2" s="197" t="s">
        <v>12</v>
      </c>
      <c r="Q2" s="197"/>
      <c r="R2" s="197"/>
      <c r="S2" s="65" t="s">
        <v>122</v>
      </c>
      <c r="T2" s="65" t="s">
        <v>142</v>
      </c>
    </row>
    <row r="3" spans="1:21" s="41" customFormat="1" ht="22.5" customHeight="1" x14ac:dyDescent="0.15">
      <c r="A3" s="74">
        <v>1</v>
      </c>
      <c r="B3" s="172"/>
      <c r="C3" s="77"/>
      <c r="D3" s="172"/>
      <c r="E3" s="77"/>
      <c r="F3" s="47"/>
      <c r="G3" s="77" t="s">
        <v>168</v>
      </c>
      <c r="H3" s="49"/>
      <c r="I3" s="45"/>
      <c r="J3" s="44"/>
      <c r="K3" s="50"/>
      <c r="L3" s="81"/>
      <c r="M3" s="79"/>
      <c r="N3" s="79"/>
      <c r="O3" s="100" t="str">
        <f t="shared" ref="O3:O66" si="0">IF(F3=0,"",DATEDIF(F3,$F$1,"y"))</f>
        <v/>
      </c>
      <c r="P3" s="101" t="str">
        <f t="shared" ref="P3:P66" si="1">IF(K3 = 0,"",(DATEDIF(K3,$K$1,"y")))</f>
        <v/>
      </c>
      <c r="Q3" s="102" t="str">
        <f t="shared" ref="Q3:Q66" si="2">IF(K3 = 0,"",(DATEDIF(K3,$K$1,"ym")))</f>
        <v/>
      </c>
      <c r="R3" s="100" t="str">
        <f t="shared" ref="R3:R66" si="3">IF(K3=0,"",IF(DATEDIF(K3,$K$1,"y")&gt;=$R$1,"○","×"))</f>
        <v/>
      </c>
      <c r="S3" s="77"/>
      <c r="T3" s="1"/>
      <c r="U3" s="1"/>
    </row>
    <row r="4" spans="1:21" s="1" customFormat="1" ht="22.5" customHeight="1" x14ac:dyDescent="0.15">
      <c r="A4" s="74">
        <f>A3+1</f>
        <v>2</v>
      </c>
      <c r="B4" s="172"/>
      <c r="C4" s="77"/>
      <c r="D4" s="172"/>
      <c r="E4" s="77"/>
      <c r="F4" s="50"/>
      <c r="G4" s="79"/>
      <c r="H4" s="49"/>
      <c r="I4" s="45"/>
      <c r="J4" s="44"/>
      <c r="K4" s="50"/>
      <c r="L4" s="81"/>
      <c r="M4" s="79"/>
      <c r="N4" s="79"/>
      <c r="O4" s="100" t="str">
        <f t="shared" si="0"/>
        <v/>
      </c>
      <c r="P4" s="101" t="str">
        <f t="shared" si="1"/>
        <v/>
      </c>
      <c r="Q4" s="102" t="str">
        <f t="shared" si="2"/>
        <v/>
      </c>
      <c r="R4" s="100" t="str">
        <f t="shared" si="3"/>
        <v/>
      </c>
      <c r="S4" s="49"/>
    </row>
    <row r="5" spans="1:21" s="41" customFormat="1" ht="22.5" customHeight="1" x14ac:dyDescent="0.15">
      <c r="A5" s="74">
        <f t="shared" ref="A5:A68" si="4">A4+1</f>
        <v>3</v>
      </c>
      <c r="B5" s="173"/>
      <c r="C5" s="49"/>
      <c r="D5" s="172"/>
      <c r="E5" s="77"/>
      <c r="F5" s="99"/>
      <c r="G5" s="77"/>
      <c r="H5" s="77"/>
      <c r="I5" s="77"/>
      <c r="J5" s="84"/>
      <c r="K5" s="99"/>
      <c r="L5" s="81"/>
      <c r="M5" s="79"/>
      <c r="N5" s="77"/>
      <c r="O5" s="100" t="str">
        <f t="shared" si="0"/>
        <v/>
      </c>
      <c r="P5" s="101" t="str">
        <f t="shared" si="1"/>
        <v/>
      </c>
      <c r="Q5" s="102" t="str">
        <f t="shared" si="2"/>
        <v/>
      </c>
      <c r="R5" s="100" t="str">
        <f t="shared" si="3"/>
        <v/>
      </c>
      <c r="S5" s="49"/>
      <c r="T5" s="1"/>
      <c r="U5" s="1"/>
    </row>
    <row r="6" spans="1:21" s="1" customFormat="1" ht="22.5" customHeight="1" x14ac:dyDescent="0.15">
      <c r="A6" s="74">
        <f t="shared" si="4"/>
        <v>4</v>
      </c>
      <c r="B6" s="172"/>
      <c r="C6" s="77"/>
      <c r="D6" s="172"/>
      <c r="E6" s="77"/>
      <c r="F6" s="50"/>
      <c r="G6" s="79"/>
      <c r="H6" s="49"/>
      <c r="I6" s="45"/>
      <c r="J6" s="44"/>
      <c r="K6" s="99"/>
      <c r="L6" s="81"/>
      <c r="M6" s="79"/>
      <c r="N6" s="77"/>
      <c r="O6" s="100" t="str">
        <f t="shared" si="0"/>
        <v/>
      </c>
      <c r="P6" s="101" t="str">
        <f t="shared" si="1"/>
        <v/>
      </c>
      <c r="Q6" s="102" t="str">
        <f t="shared" si="2"/>
        <v/>
      </c>
      <c r="R6" s="100" t="str">
        <f t="shared" si="3"/>
        <v/>
      </c>
      <c r="S6" s="49"/>
    </row>
    <row r="7" spans="1:21" s="1" customFormat="1" ht="22.5" customHeight="1" x14ac:dyDescent="0.15">
      <c r="A7" s="74">
        <f t="shared" si="4"/>
        <v>5</v>
      </c>
      <c r="B7" s="173"/>
      <c r="C7" s="49"/>
      <c r="D7" s="172"/>
      <c r="E7" s="77"/>
      <c r="F7" s="99"/>
      <c r="G7" s="79"/>
      <c r="H7" s="77"/>
      <c r="I7" s="77"/>
      <c r="J7" s="84"/>
      <c r="K7" s="99"/>
      <c r="L7" s="81"/>
      <c r="M7" s="77"/>
      <c r="N7" s="77"/>
      <c r="O7" s="100" t="str">
        <f t="shared" si="0"/>
        <v/>
      </c>
      <c r="P7" s="101" t="str">
        <f t="shared" si="1"/>
        <v/>
      </c>
      <c r="Q7" s="102" t="str">
        <f t="shared" si="2"/>
        <v/>
      </c>
      <c r="R7" s="100" t="str">
        <f t="shared" si="3"/>
        <v/>
      </c>
      <c r="S7" s="77"/>
    </row>
    <row r="8" spans="1:21" ht="22.5" customHeight="1" x14ac:dyDescent="0.15">
      <c r="A8" s="74">
        <f t="shared" si="4"/>
        <v>6</v>
      </c>
      <c r="B8" s="174"/>
      <c r="C8" s="45"/>
      <c r="D8" s="172"/>
      <c r="E8" s="77"/>
      <c r="F8" s="103"/>
      <c r="G8" s="79"/>
      <c r="H8" s="77"/>
      <c r="I8" s="79"/>
      <c r="J8" s="83"/>
      <c r="K8" s="99"/>
      <c r="L8" s="81"/>
      <c r="M8" s="79"/>
      <c r="N8" s="79"/>
      <c r="O8" s="100" t="str">
        <f t="shared" si="0"/>
        <v/>
      </c>
      <c r="P8" s="101" t="str">
        <f t="shared" si="1"/>
        <v/>
      </c>
      <c r="Q8" s="102" t="str">
        <f t="shared" si="2"/>
        <v/>
      </c>
      <c r="R8" s="100" t="str">
        <f t="shared" si="3"/>
        <v/>
      </c>
      <c r="S8" s="77"/>
      <c r="T8" s="1"/>
    </row>
    <row r="9" spans="1:21" s="1" customFormat="1" ht="22.5" customHeight="1" x14ac:dyDescent="0.15">
      <c r="A9" s="74">
        <f t="shared" si="4"/>
        <v>7</v>
      </c>
      <c r="B9" s="173"/>
      <c r="C9" s="49"/>
      <c r="D9" s="172"/>
      <c r="E9" s="77"/>
      <c r="F9" s="99"/>
      <c r="G9" s="79"/>
      <c r="H9" s="77"/>
      <c r="I9" s="79"/>
      <c r="J9" s="83"/>
      <c r="K9" s="99"/>
      <c r="L9" s="81"/>
      <c r="M9" s="77"/>
      <c r="N9" s="77"/>
      <c r="O9" s="100" t="str">
        <f t="shared" si="0"/>
        <v/>
      </c>
      <c r="P9" s="101" t="str">
        <f t="shared" si="1"/>
        <v/>
      </c>
      <c r="Q9" s="102" t="str">
        <f t="shared" si="2"/>
        <v/>
      </c>
      <c r="R9" s="100" t="str">
        <f t="shared" si="3"/>
        <v/>
      </c>
      <c r="S9" s="77"/>
    </row>
    <row r="10" spans="1:21" s="1" customFormat="1" ht="22.5" customHeight="1" x14ac:dyDescent="0.15">
      <c r="A10" s="74">
        <f t="shared" si="4"/>
        <v>8</v>
      </c>
      <c r="B10" s="174"/>
      <c r="C10" s="45"/>
      <c r="D10" s="172"/>
      <c r="E10" s="77"/>
      <c r="F10" s="103"/>
      <c r="G10" s="79"/>
      <c r="H10" s="77"/>
      <c r="I10" s="79"/>
      <c r="J10" s="83"/>
      <c r="K10" s="99"/>
      <c r="L10" s="81"/>
      <c r="M10" s="77"/>
      <c r="N10" s="77"/>
      <c r="O10" s="100" t="str">
        <f t="shared" si="0"/>
        <v/>
      </c>
      <c r="P10" s="101" t="str">
        <f t="shared" si="1"/>
        <v/>
      </c>
      <c r="Q10" s="102" t="str">
        <f t="shared" si="2"/>
        <v/>
      </c>
      <c r="R10" s="100" t="str">
        <f t="shared" si="3"/>
        <v/>
      </c>
      <c r="S10" s="77"/>
    </row>
    <row r="11" spans="1:21" s="1" customFormat="1" ht="22.5" customHeight="1" x14ac:dyDescent="0.15">
      <c r="A11" s="74">
        <f t="shared" si="4"/>
        <v>9</v>
      </c>
      <c r="B11" s="49"/>
      <c r="C11" s="49"/>
      <c r="D11" s="49"/>
      <c r="E11" s="77"/>
      <c r="F11" s="99"/>
      <c r="G11" s="79"/>
      <c r="H11" s="77"/>
      <c r="I11" s="77"/>
      <c r="J11" s="84"/>
      <c r="K11" s="99"/>
      <c r="L11" s="81"/>
      <c r="M11" s="77"/>
      <c r="N11" s="77"/>
      <c r="O11" s="100" t="str">
        <f t="shared" si="0"/>
        <v/>
      </c>
      <c r="P11" s="101" t="str">
        <f t="shared" si="1"/>
        <v/>
      </c>
      <c r="Q11" s="102" t="str">
        <f t="shared" si="2"/>
        <v/>
      </c>
      <c r="R11" s="100" t="str">
        <f t="shared" si="3"/>
        <v/>
      </c>
      <c r="S11" s="77"/>
    </row>
    <row r="12" spans="1:21" s="1" customFormat="1" ht="22.5" customHeight="1" x14ac:dyDescent="0.15">
      <c r="A12" s="74">
        <f t="shared" si="4"/>
        <v>10</v>
      </c>
      <c r="B12" s="49"/>
      <c r="C12" s="49"/>
      <c r="D12" s="49"/>
      <c r="E12" s="77"/>
      <c r="F12" s="99"/>
      <c r="G12" s="79"/>
      <c r="H12" s="77"/>
      <c r="I12" s="77"/>
      <c r="J12" s="84"/>
      <c r="K12" s="99"/>
      <c r="L12" s="81"/>
      <c r="M12" s="77"/>
      <c r="N12" s="77"/>
      <c r="O12" s="100" t="str">
        <f t="shared" si="0"/>
        <v/>
      </c>
      <c r="P12" s="101" t="str">
        <f t="shared" si="1"/>
        <v/>
      </c>
      <c r="Q12" s="102" t="str">
        <f t="shared" si="2"/>
        <v/>
      </c>
      <c r="R12" s="100" t="str">
        <f t="shared" si="3"/>
        <v/>
      </c>
      <c r="S12" s="77"/>
    </row>
    <row r="13" spans="1:21" s="41" customFormat="1" ht="22.5" customHeight="1" x14ac:dyDescent="0.15">
      <c r="A13" s="74">
        <f t="shared" si="4"/>
        <v>11</v>
      </c>
      <c r="B13" s="175"/>
      <c r="C13" s="158"/>
      <c r="D13" s="175"/>
      <c r="E13" s="158"/>
      <c r="F13" s="176"/>
      <c r="G13" s="177"/>
      <c r="H13" s="178"/>
      <c r="I13" s="179"/>
      <c r="J13" s="180"/>
      <c r="K13" s="181"/>
      <c r="L13" s="182"/>
      <c r="M13" s="177"/>
      <c r="N13" s="158"/>
      <c r="O13" s="100" t="str">
        <f t="shared" si="0"/>
        <v/>
      </c>
      <c r="P13" s="101" t="str">
        <f t="shared" si="1"/>
        <v/>
      </c>
      <c r="Q13" s="102" t="str">
        <f t="shared" si="2"/>
        <v/>
      </c>
      <c r="R13" s="100" t="str">
        <f t="shared" si="3"/>
        <v/>
      </c>
      <c r="S13" s="158"/>
      <c r="T13" s="1"/>
      <c r="U13" s="1"/>
    </row>
    <row r="14" spans="1:21" s="1" customFormat="1" ht="22.5" customHeight="1" x14ac:dyDescent="0.15">
      <c r="A14" s="74">
        <f t="shared" si="4"/>
        <v>12</v>
      </c>
      <c r="B14" s="183"/>
      <c r="C14" s="178"/>
      <c r="D14" s="175"/>
      <c r="E14" s="158"/>
      <c r="F14" s="181"/>
      <c r="G14" s="177"/>
      <c r="H14" s="158"/>
      <c r="I14" s="158"/>
      <c r="J14" s="184"/>
      <c r="K14" s="181"/>
      <c r="L14" s="182"/>
      <c r="M14" s="158"/>
      <c r="N14" s="158"/>
      <c r="O14" s="100" t="str">
        <f t="shared" si="0"/>
        <v/>
      </c>
      <c r="P14" s="101" t="str">
        <f t="shared" si="1"/>
        <v/>
      </c>
      <c r="Q14" s="102" t="str">
        <f t="shared" si="2"/>
        <v/>
      </c>
      <c r="R14" s="100" t="str">
        <f t="shared" si="3"/>
        <v/>
      </c>
      <c r="S14" s="158"/>
    </row>
    <row r="15" spans="1:21" s="1" customFormat="1" ht="22.5" customHeight="1" x14ac:dyDescent="0.15">
      <c r="A15" s="74">
        <f t="shared" si="4"/>
        <v>13</v>
      </c>
      <c r="B15" s="185"/>
      <c r="C15" s="179"/>
      <c r="D15" s="175"/>
      <c r="E15" s="158"/>
      <c r="F15" s="186"/>
      <c r="G15" s="177"/>
      <c r="H15" s="158"/>
      <c r="I15" s="177"/>
      <c r="J15" s="187"/>
      <c r="K15" s="181"/>
      <c r="L15" s="182"/>
      <c r="M15" s="177"/>
      <c r="N15" s="177"/>
      <c r="O15" s="100" t="str">
        <f t="shared" si="0"/>
        <v/>
      </c>
      <c r="P15" s="101" t="str">
        <f t="shared" si="1"/>
        <v/>
      </c>
      <c r="Q15" s="102" t="str">
        <f t="shared" si="2"/>
        <v/>
      </c>
      <c r="R15" s="100" t="str">
        <f t="shared" si="3"/>
        <v/>
      </c>
      <c r="S15" s="158"/>
    </row>
    <row r="16" spans="1:21" s="41" customFormat="1" ht="22.5" customHeight="1" x14ac:dyDescent="0.15">
      <c r="A16" s="74">
        <f t="shared" si="4"/>
        <v>14</v>
      </c>
      <c r="B16" s="183"/>
      <c r="C16" s="178"/>
      <c r="D16" s="175"/>
      <c r="E16" s="158"/>
      <c r="F16" s="181"/>
      <c r="G16" s="177"/>
      <c r="H16" s="158"/>
      <c r="I16" s="177"/>
      <c r="J16" s="187"/>
      <c r="K16" s="181"/>
      <c r="L16" s="182"/>
      <c r="M16" s="158"/>
      <c r="N16" s="158"/>
      <c r="O16" s="100" t="str">
        <f t="shared" si="0"/>
        <v/>
      </c>
      <c r="P16" s="101" t="str">
        <f t="shared" si="1"/>
        <v/>
      </c>
      <c r="Q16" s="102" t="str">
        <f t="shared" si="2"/>
        <v/>
      </c>
      <c r="R16" s="100" t="str">
        <f t="shared" si="3"/>
        <v/>
      </c>
      <c r="S16" s="158"/>
      <c r="T16" s="1"/>
      <c r="U16" s="1"/>
    </row>
    <row r="17" spans="1:21" s="41" customFormat="1" ht="22.5" customHeight="1" x14ac:dyDescent="0.15">
      <c r="A17" s="74">
        <f t="shared" si="4"/>
        <v>15</v>
      </c>
      <c r="B17" s="185"/>
      <c r="C17" s="179"/>
      <c r="D17" s="175"/>
      <c r="E17" s="158"/>
      <c r="F17" s="186"/>
      <c r="G17" s="177"/>
      <c r="H17" s="158"/>
      <c r="I17" s="177"/>
      <c r="J17" s="187"/>
      <c r="K17" s="181"/>
      <c r="L17" s="182"/>
      <c r="M17" s="158"/>
      <c r="N17" s="158"/>
      <c r="O17" s="100" t="str">
        <f t="shared" si="0"/>
        <v/>
      </c>
      <c r="P17" s="101" t="str">
        <f t="shared" si="1"/>
        <v/>
      </c>
      <c r="Q17" s="102" t="str">
        <f t="shared" si="2"/>
        <v/>
      </c>
      <c r="R17" s="100" t="str">
        <f t="shared" si="3"/>
        <v/>
      </c>
      <c r="S17" s="158"/>
      <c r="T17" s="1"/>
      <c r="U17" s="1"/>
    </row>
    <row r="18" spans="1:21" s="41" customFormat="1" ht="22.5" customHeight="1" x14ac:dyDescent="0.15">
      <c r="A18" s="74">
        <f t="shared" si="4"/>
        <v>16</v>
      </c>
      <c r="B18" s="49"/>
      <c r="C18" s="49"/>
      <c r="D18" s="49"/>
      <c r="E18" s="77"/>
      <c r="F18" s="99"/>
      <c r="G18" s="79"/>
      <c r="H18" s="77"/>
      <c r="I18" s="77"/>
      <c r="J18" s="84"/>
      <c r="K18" s="99"/>
      <c r="L18" s="81"/>
      <c r="M18" s="77"/>
      <c r="N18" s="79"/>
      <c r="O18" s="100" t="str">
        <f t="shared" si="0"/>
        <v/>
      </c>
      <c r="P18" s="101" t="str">
        <f t="shared" si="1"/>
        <v/>
      </c>
      <c r="Q18" s="102" t="str">
        <f t="shared" si="2"/>
        <v/>
      </c>
      <c r="R18" s="100" t="str">
        <f t="shared" si="3"/>
        <v/>
      </c>
      <c r="S18" s="158"/>
      <c r="T18" s="1"/>
      <c r="U18" s="1"/>
    </row>
    <row r="19" spans="1:21" s="41" customFormat="1" ht="22.5" customHeight="1" x14ac:dyDescent="0.15">
      <c r="A19" s="74">
        <f t="shared" si="4"/>
        <v>17</v>
      </c>
      <c r="B19" s="49"/>
      <c r="C19" s="49"/>
      <c r="D19" s="49"/>
      <c r="E19" s="77"/>
      <c r="F19" s="99"/>
      <c r="G19" s="79"/>
      <c r="H19" s="77"/>
      <c r="I19" s="77"/>
      <c r="J19" s="84"/>
      <c r="K19" s="99"/>
      <c r="L19" s="81"/>
      <c r="M19" s="77"/>
      <c r="N19" s="79"/>
      <c r="O19" s="100" t="str">
        <f t="shared" si="0"/>
        <v/>
      </c>
      <c r="P19" s="101" t="str">
        <f t="shared" si="1"/>
        <v/>
      </c>
      <c r="Q19" s="102" t="str">
        <f t="shared" si="2"/>
        <v/>
      </c>
      <c r="R19" s="100" t="str">
        <f t="shared" si="3"/>
        <v/>
      </c>
      <c r="S19" s="77"/>
      <c r="T19" s="1"/>
      <c r="U19" s="1"/>
    </row>
    <row r="20" spans="1:21" s="1" customFormat="1" ht="22.5" customHeight="1" x14ac:dyDescent="0.15">
      <c r="A20" s="74">
        <f t="shared" si="4"/>
        <v>18</v>
      </c>
      <c r="B20" s="45"/>
      <c r="C20" s="45"/>
      <c r="D20" s="45"/>
      <c r="E20" s="77"/>
      <c r="F20" s="103"/>
      <c r="G20" s="79"/>
      <c r="H20" s="77"/>
      <c r="I20" s="79"/>
      <c r="J20" s="83"/>
      <c r="K20" s="99"/>
      <c r="L20" s="81"/>
      <c r="M20" s="79"/>
      <c r="N20" s="79"/>
      <c r="O20" s="100" t="str">
        <f t="shared" si="0"/>
        <v/>
      </c>
      <c r="P20" s="101" t="str">
        <f t="shared" si="1"/>
        <v/>
      </c>
      <c r="Q20" s="102" t="str">
        <f t="shared" si="2"/>
        <v/>
      </c>
      <c r="R20" s="100" t="str">
        <f t="shared" si="3"/>
        <v/>
      </c>
      <c r="S20" s="77"/>
    </row>
    <row r="21" spans="1:21" s="41" customFormat="1" ht="22.5" customHeight="1" x14ac:dyDescent="0.15">
      <c r="A21" s="74">
        <f t="shared" si="4"/>
        <v>19</v>
      </c>
      <c r="B21" s="49"/>
      <c r="C21" s="49"/>
      <c r="D21" s="49"/>
      <c r="E21" s="77"/>
      <c r="F21" s="99"/>
      <c r="G21" s="79"/>
      <c r="H21" s="77"/>
      <c r="I21" s="77"/>
      <c r="J21" s="84"/>
      <c r="K21" s="99"/>
      <c r="L21" s="81"/>
      <c r="M21" s="77"/>
      <c r="N21" s="79"/>
      <c r="O21" s="100" t="str">
        <f t="shared" si="0"/>
        <v/>
      </c>
      <c r="P21" s="101" t="str">
        <f t="shared" si="1"/>
        <v/>
      </c>
      <c r="Q21" s="102" t="str">
        <f t="shared" si="2"/>
        <v/>
      </c>
      <c r="R21" s="100" t="str">
        <f t="shared" si="3"/>
        <v/>
      </c>
      <c r="S21" s="77"/>
      <c r="T21" s="1"/>
      <c r="U21" s="1"/>
    </row>
    <row r="22" spans="1:21" s="1" customFormat="1" ht="22.5" customHeight="1" x14ac:dyDescent="0.15">
      <c r="A22" s="74">
        <f t="shared" si="4"/>
        <v>20</v>
      </c>
      <c r="B22" s="45"/>
      <c r="C22" s="45"/>
      <c r="D22" s="45"/>
      <c r="E22" s="77"/>
      <c r="F22" s="103"/>
      <c r="G22" s="77"/>
      <c r="H22" s="77"/>
      <c r="I22" s="79"/>
      <c r="J22" s="83"/>
      <c r="K22" s="99"/>
      <c r="L22" s="83"/>
      <c r="M22" s="77"/>
      <c r="N22" s="79"/>
      <c r="O22" s="100" t="str">
        <f t="shared" si="0"/>
        <v/>
      </c>
      <c r="P22" s="101" t="str">
        <f t="shared" si="1"/>
        <v/>
      </c>
      <c r="Q22" s="102" t="str">
        <f t="shared" si="2"/>
        <v/>
      </c>
      <c r="R22" s="100" t="str">
        <f t="shared" si="3"/>
        <v/>
      </c>
      <c r="S22" s="77"/>
    </row>
    <row r="23" spans="1:21" s="1" customFormat="1" ht="22.5" customHeight="1" x14ac:dyDescent="0.15">
      <c r="A23" s="74">
        <f t="shared" si="4"/>
        <v>21</v>
      </c>
      <c r="B23" s="45"/>
      <c r="C23" s="45"/>
      <c r="D23" s="45"/>
      <c r="E23" s="77"/>
      <c r="F23" s="103"/>
      <c r="G23" s="77"/>
      <c r="H23" s="77"/>
      <c r="I23" s="79"/>
      <c r="J23" s="83"/>
      <c r="K23" s="99"/>
      <c r="L23" s="81"/>
      <c r="M23" s="79"/>
      <c r="N23" s="79"/>
      <c r="O23" s="100" t="str">
        <f t="shared" si="0"/>
        <v/>
      </c>
      <c r="P23" s="101" t="str">
        <f t="shared" si="1"/>
        <v/>
      </c>
      <c r="Q23" s="102" t="str">
        <f t="shared" si="2"/>
        <v/>
      </c>
      <c r="R23" s="100" t="str">
        <f t="shared" si="3"/>
        <v/>
      </c>
      <c r="S23" s="77"/>
    </row>
    <row r="24" spans="1:21" s="1" customFormat="1" ht="22.5" customHeight="1" x14ac:dyDescent="0.15">
      <c r="A24" s="74">
        <f t="shared" si="4"/>
        <v>22</v>
      </c>
      <c r="B24" s="49"/>
      <c r="C24" s="49"/>
      <c r="D24" s="49"/>
      <c r="E24" s="77"/>
      <c r="F24" s="99"/>
      <c r="G24" s="77"/>
      <c r="H24" s="77"/>
      <c r="I24" s="77"/>
      <c r="J24" s="84"/>
      <c r="K24" s="99"/>
      <c r="L24" s="83"/>
      <c r="M24" s="77"/>
      <c r="N24" s="77"/>
      <c r="O24" s="100" t="str">
        <f t="shared" si="0"/>
        <v/>
      </c>
      <c r="P24" s="101" t="str">
        <f t="shared" si="1"/>
        <v/>
      </c>
      <c r="Q24" s="102" t="str">
        <f t="shared" si="2"/>
        <v/>
      </c>
      <c r="R24" s="100" t="str">
        <f t="shared" si="3"/>
        <v/>
      </c>
      <c r="S24" s="77"/>
    </row>
    <row r="25" spans="1:21" s="1" customFormat="1" ht="22.5" customHeight="1" x14ac:dyDescent="0.15">
      <c r="A25" s="74">
        <f t="shared" si="4"/>
        <v>23</v>
      </c>
      <c r="B25" s="49"/>
      <c r="C25" s="49"/>
      <c r="D25" s="49"/>
      <c r="E25" s="77"/>
      <c r="F25" s="99"/>
      <c r="G25" s="77"/>
      <c r="H25" s="77"/>
      <c r="I25" s="77"/>
      <c r="J25" s="84"/>
      <c r="K25" s="99"/>
      <c r="L25" s="81"/>
      <c r="M25" s="77"/>
      <c r="N25" s="77"/>
      <c r="O25" s="100" t="str">
        <f t="shared" si="0"/>
        <v/>
      </c>
      <c r="P25" s="101" t="str">
        <f t="shared" si="1"/>
        <v/>
      </c>
      <c r="Q25" s="102" t="str">
        <f t="shared" si="2"/>
        <v/>
      </c>
      <c r="R25" s="100" t="str">
        <f t="shared" si="3"/>
        <v/>
      </c>
      <c r="S25" s="77"/>
    </row>
    <row r="26" spans="1:21" s="1" customFormat="1" ht="22.5" customHeight="1" x14ac:dyDescent="0.15">
      <c r="A26" s="74">
        <f t="shared" si="4"/>
        <v>24</v>
      </c>
      <c r="B26" s="49"/>
      <c r="C26" s="49"/>
      <c r="D26" s="49"/>
      <c r="E26" s="77"/>
      <c r="F26" s="99"/>
      <c r="G26" s="77"/>
      <c r="H26" s="77"/>
      <c r="I26" s="77"/>
      <c r="J26" s="84"/>
      <c r="K26" s="99"/>
      <c r="L26" s="81"/>
      <c r="M26" s="79"/>
      <c r="N26" s="77"/>
      <c r="O26" s="100" t="str">
        <f t="shared" si="0"/>
        <v/>
      </c>
      <c r="P26" s="101" t="str">
        <f t="shared" si="1"/>
        <v/>
      </c>
      <c r="Q26" s="102" t="str">
        <f t="shared" si="2"/>
        <v/>
      </c>
      <c r="R26" s="100" t="str">
        <f t="shared" si="3"/>
        <v/>
      </c>
      <c r="S26" s="77"/>
    </row>
    <row r="27" spans="1:21" s="1" customFormat="1" ht="22.5" customHeight="1" x14ac:dyDescent="0.15">
      <c r="A27" s="74">
        <f t="shared" si="4"/>
        <v>25</v>
      </c>
      <c r="B27" s="49"/>
      <c r="C27" s="49"/>
      <c r="D27" s="49"/>
      <c r="E27" s="77"/>
      <c r="F27" s="99"/>
      <c r="G27" s="49"/>
      <c r="H27" s="77"/>
      <c r="I27" s="77"/>
      <c r="J27" s="84"/>
      <c r="K27" s="99"/>
      <c r="L27" s="81"/>
      <c r="M27" s="77"/>
      <c r="N27" s="77"/>
      <c r="O27" s="100" t="str">
        <f t="shared" si="0"/>
        <v/>
      </c>
      <c r="P27" s="101" t="str">
        <f t="shared" si="1"/>
        <v/>
      </c>
      <c r="Q27" s="102" t="str">
        <f t="shared" si="2"/>
        <v/>
      </c>
      <c r="R27" s="100" t="str">
        <f t="shared" si="3"/>
        <v/>
      </c>
      <c r="S27" s="77"/>
    </row>
    <row r="28" spans="1:21" s="1" customFormat="1" ht="22.5" customHeight="1" x14ac:dyDescent="0.15">
      <c r="A28" s="74">
        <f t="shared" si="4"/>
        <v>26</v>
      </c>
      <c r="B28" s="49"/>
      <c r="C28" s="49"/>
      <c r="D28" s="49"/>
      <c r="E28" s="77"/>
      <c r="F28" s="99"/>
      <c r="G28" s="49"/>
      <c r="H28" s="77"/>
      <c r="I28" s="77"/>
      <c r="J28" s="84"/>
      <c r="K28" s="99"/>
      <c r="L28" s="81"/>
      <c r="M28" s="77"/>
      <c r="N28" s="77"/>
      <c r="O28" s="100" t="str">
        <f t="shared" si="0"/>
        <v/>
      </c>
      <c r="P28" s="101" t="str">
        <f t="shared" si="1"/>
        <v/>
      </c>
      <c r="Q28" s="102" t="str">
        <f t="shared" si="2"/>
        <v/>
      </c>
      <c r="R28" s="100" t="str">
        <f t="shared" si="3"/>
        <v/>
      </c>
      <c r="S28" s="77"/>
    </row>
    <row r="29" spans="1:21" s="1" customFormat="1" ht="22.5" customHeight="1" x14ac:dyDescent="0.15">
      <c r="A29" s="74">
        <f t="shared" si="4"/>
        <v>27</v>
      </c>
      <c r="B29" s="49"/>
      <c r="C29" s="49"/>
      <c r="D29" s="49"/>
      <c r="E29" s="77"/>
      <c r="F29" s="50"/>
      <c r="G29" s="49"/>
      <c r="H29" s="49"/>
      <c r="I29" s="49"/>
      <c r="J29" s="51"/>
      <c r="K29" s="50"/>
      <c r="L29" s="81"/>
      <c r="M29" s="77"/>
      <c r="N29" s="77"/>
      <c r="O29" s="100" t="str">
        <f t="shared" si="0"/>
        <v/>
      </c>
      <c r="P29" s="101" t="str">
        <f t="shared" si="1"/>
        <v/>
      </c>
      <c r="Q29" s="102" t="str">
        <f t="shared" si="2"/>
        <v/>
      </c>
      <c r="R29" s="100" t="str">
        <f t="shared" si="3"/>
        <v/>
      </c>
      <c r="S29" s="77"/>
    </row>
    <row r="30" spans="1:21" s="1" customFormat="1" ht="22.5" customHeight="1" x14ac:dyDescent="0.15">
      <c r="A30" s="74">
        <f t="shared" si="4"/>
        <v>28</v>
      </c>
      <c r="B30" s="49"/>
      <c r="C30" s="49"/>
      <c r="D30" s="49"/>
      <c r="E30" s="77"/>
      <c r="F30" s="50"/>
      <c r="G30" s="49"/>
      <c r="H30" s="49"/>
      <c r="I30" s="49"/>
      <c r="J30" s="51"/>
      <c r="K30" s="50"/>
      <c r="L30" s="81"/>
      <c r="M30" s="77"/>
      <c r="N30" s="77"/>
      <c r="O30" s="100" t="str">
        <f t="shared" si="0"/>
        <v/>
      </c>
      <c r="P30" s="101" t="str">
        <f t="shared" si="1"/>
        <v/>
      </c>
      <c r="Q30" s="102" t="str">
        <f t="shared" si="2"/>
        <v/>
      </c>
      <c r="R30" s="100" t="str">
        <f t="shared" si="3"/>
        <v/>
      </c>
      <c r="S30" s="49"/>
    </row>
    <row r="31" spans="1:21" s="1" customFormat="1" ht="22.5" customHeight="1" x14ac:dyDescent="0.15">
      <c r="A31" s="74">
        <f t="shared" si="4"/>
        <v>29</v>
      </c>
      <c r="B31" s="49"/>
      <c r="C31" s="49"/>
      <c r="D31" s="49"/>
      <c r="E31" s="77"/>
      <c r="F31" s="50"/>
      <c r="G31" s="49"/>
      <c r="H31" s="49"/>
      <c r="I31" s="49"/>
      <c r="J31" s="51"/>
      <c r="K31" s="50"/>
      <c r="L31" s="81"/>
      <c r="M31" s="77"/>
      <c r="N31" s="77"/>
      <c r="O31" s="100" t="str">
        <f t="shared" si="0"/>
        <v/>
      </c>
      <c r="P31" s="101" t="str">
        <f t="shared" si="1"/>
        <v/>
      </c>
      <c r="Q31" s="102" t="str">
        <f t="shared" si="2"/>
        <v/>
      </c>
      <c r="R31" s="100" t="str">
        <f t="shared" si="3"/>
        <v/>
      </c>
      <c r="S31" s="49"/>
    </row>
    <row r="32" spans="1:21" s="1" customFormat="1" ht="22.5" customHeight="1" x14ac:dyDescent="0.15">
      <c r="A32" s="74">
        <f t="shared" si="4"/>
        <v>30</v>
      </c>
      <c r="B32" s="49"/>
      <c r="C32" s="49"/>
      <c r="D32" s="49"/>
      <c r="E32" s="77"/>
      <c r="F32" s="50"/>
      <c r="G32" s="49"/>
      <c r="H32" s="49"/>
      <c r="I32" s="49"/>
      <c r="J32" s="51"/>
      <c r="K32" s="50"/>
      <c r="L32" s="81"/>
      <c r="M32" s="77"/>
      <c r="N32" s="77"/>
      <c r="O32" s="100" t="str">
        <f t="shared" si="0"/>
        <v/>
      </c>
      <c r="P32" s="101" t="str">
        <f t="shared" si="1"/>
        <v/>
      </c>
      <c r="Q32" s="102" t="str">
        <f t="shared" si="2"/>
        <v/>
      </c>
      <c r="R32" s="100" t="str">
        <f t="shared" si="3"/>
        <v/>
      </c>
      <c r="S32" s="49"/>
    </row>
    <row r="33" spans="1:19" s="1" customFormat="1" ht="22.5" customHeight="1" x14ac:dyDescent="0.15">
      <c r="A33" s="74">
        <f t="shared" si="4"/>
        <v>31</v>
      </c>
      <c r="B33" s="49"/>
      <c r="C33" s="49"/>
      <c r="D33" s="49"/>
      <c r="E33" s="77"/>
      <c r="F33" s="50"/>
      <c r="G33" s="49"/>
      <c r="H33" s="49"/>
      <c r="I33" s="49"/>
      <c r="J33" s="51"/>
      <c r="K33" s="50"/>
      <c r="L33" s="81"/>
      <c r="M33" s="77"/>
      <c r="N33" s="77"/>
      <c r="O33" s="100" t="str">
        <f t="shared" si="0"/>
        <v/>
      </c>
      <c r="P33" s="101" t="str">
        <f t="shared" si="1"/>
        <v/>
      </c>
      <c r="Q33" s="102" t="str">
        <f t="shared" si="2"/>
        <v/>
      </c>
      <c r="R33" s="100" t="str">
        <f t="shared" si="3"/>
        <v/>
      </c>
      <c r="S33" s="49"/>
    </row>
    <row r="34" spans="1:19" s="1" customFormat="1" ht="22.5" customHeight="1" x14ac:dyDescent="0.15">
      <c r="A34" s="74">
        <f t="shared" si="4"/>
        <v>32</v>
      </c>
      <c r="B34" s="49"/>
      <c r="C34" s="49"/>
      <c r="D34" s="49"/>
      <c r="E34" s="77"/>
      <c r="F34" s="50"/>
      <c r="G34" s="49"/>
      <c r="H34" s="49"/>
      <c r="I34" s="49"/>
      <c r="J34" s="51"/>
      <c r="K34" s="50"/>
      <c r="L34" s="84"/>
      <c r="M34" s="77"/>
      <c r="N34" s="77"/>
      <c r="O34" s="100" t="str">
        <f t="shared" si="0"/>
        <v/>
      </c>
      <c r="P34" s="101" t="str">
        <f t="shared" si="1"/>
        <v/>
      </c>
      <c r="Q34" s="102" t="str">
        <f t="shared" si="2"/>
        <v/>
      </c>
      <c r="R34" s="100" t="str">
        <f t="shared" si="3"/>
        <v/>
      </c>
      <c r="S34" s="49"/>
    </row>
    <row r="35" spans="1:19" s="1" customFormat="1" ht="22.5" customHeight="1" x14ac:dyDescent="0.15">
      <c r="A35" s="74">
        <f t="shared" si="4"/>
        <v>33</v>
      </c>
      <c r="B35" s="49"/>
      <c r="C35" s="49"/>
      <c r="D35" s="49"/>
      <c r="E35" s="77"/>
      <c r="F35" s="50"/>
      <c r="G35" s="49"/>
      <c r="H35" s="49"/>
      <c r="I35" s="49"/>
      <c r="J35" s="51"/>
      <c r="K35" s="50"/>
      <c r="L35" s="81"/>
      <c r="M35" s="77"/>
      <c r="N35" s="77"/>
      <c r="O35" s="100" t="str">
        <f t="shared" si="0"/>
        <v/>
      </c>
      <c r="P35" s="101" t="str">
        <f t="shared" si="1"/>
        <v/>
      </c>
      <c r="Q35" s="102" t="str">
        <f t="shared" si="2"/>
        <v/>
      </c>
      <c r="R35" s="100" t="str">
        <f t="shared" si="3"/>
        <v/>
      </c>
      <c r="S35" s="49"/>
    </row>
    <row r="36" spans="1:19" s="1" customFormat="1" ht="22.5" customHeight="1" x14ac:dyDescent="0.15">
      <c r="A36" s="74">
        <f t="shared" si="4"/>
        <v>34</v>
      </c>
      <c r="B36" s="49"/>
      <c r="C36" s="49"/>
      <c r="D36" s="49"/>
      <c r="E36" s="77"/>
      <c r="F36" s="50"/>
      <c r="G36" s="49"/>
      <c r="H36" s="49"/>
      <c r="I36" s="49"/>
      <c r="J36" s="51"/>
      <c r="K36" s="50"/>
      <c r="L36" s="81"/>
      <c r="M36" s="77"/>
      <c r="N36" s="77"/>
      <c r="O36" s="100" t="str">
        <f t="shared" si="0"/>
        <v/>
      </c>
      <c r="P36" s="101" t="str">
        <f t="shared" si="1"/>
        <v/>
      </c>
      <c r="Q36" s="102" t="str">
        <f t="shared" si="2"/>
        <v/>
      </c>
      <c r="R36" s="100" t="str">
        <f t="shared" si="3"/>
        <v/>
      </c>
      <c r="S36" s="49"/>
    </row>
    <row r="37" spans="1:19" s="1" customFormat="1" ht="22.5" customHeight="1" x14ac:dyDescent="0.15">
      <c r="A37" s="74">
        <f t="shared" si="4"/>
        <v>35</v>
      </c>
      <c r="B37" s="49"/>
      <c r="C37" s="49"/>
      <c r="D37" s="49"/>
      <c r="E37" s="77"/>
      <c r="F37" s="50"/>
      <c r="G37" s="49"/>
      <c r="H37" s="49"/>
      <c r="I37" s="49"/>
      <c r="J37" s="51"/>
      <c r="K37" s="50"/>
      <c r="L37" s="81"/>
      <c r="M37" s="77"/>
      <c r="N37" s="77"/>
      <c r="O37" s="100" t="str">
        <f t="shared" si="0"/>
        <v/>
      </c>
      <c r="P37" s="101" t="str">
        <f t="shared" si="1"/>
        <v/>
      </c>
      <c r="Q37" s="102" t="str">
        <f t="shared" si="2"/>
        <v/>
      </c>
      <c r="R37" s="100" t="str">
        <f t="shared" si="3"/>
        <v/>
      </c>
      <c r="S37" s="49"/>
    </row>
    <row r="38" spans="1:19" s="1" customFormat="1" ht="22.5" customHeight="1" x14ac:dyDescent="0.15">
      <c r="A38" s="74">
        <f t="shared" si="4"/>
        <v>36</v>
      </c>
      <c r="B38" s="49"/>
      <c r="C38" s="49"/>
      <c r="D38" s="49"/>
      <c r="E38" s="77"/>
      <c r="F38" s="50"/>
      <c r="G38" s="49"/>
      <c r="H38" s="49"/>
      <c r="I38" s="49"/>
      <c r="J38" s="51"/>
      <c r="K38" s="50"/>
      <c r="L38" s="81"/>
      <c r="M38" s="77"/>
      <c r="N38" s="77"/>
      <c r="O38" s="100" t="str">
        <f t="shared" si="0"/>
        <v/>
      </c>
      <c r="P38" s="101" t="str">
        <f t="shared" si="1"/>
        <v/>
      </c>
      <c r="Q38" s="102" t="str">
        <f t="shared" si="2"/>
        <v/>
      </c>
      <c r="R38" s="100" t="str">
        <f t="shared" si="3"/>
        <v/>
      </c>
      <c r="S38" s="49"/>
    </row>
    <row r="39" spans="1:19" s="1" customFormat="1" ht="22.5" customHeight="1" x14ac:dyDescent="0.15">
      <c r="A39" s="74">
        <f t="shared" si="4"/>
        <v>37</v>
      </c>
      <c r="B39" s="49"/>
      <c r="C39" s="49"/>
      <c r="D39" s="49"/>
      <c r="E39" s="77"/>
      <c r="F39" s="50"/>
      <c r="G39" s="49"/>
      <c r="H39" s="49"/>
      <c r="I39" s="49"/>
      <c r="J39" s="51"/>
      <c r="K39" s="50"/>
      <c r="L39" s="81"/>
      <c r="M39" s="77"/>
      <c r="N39" s="77"/>
      <c r="O39" s="100" t="str">
        <f t="shared" si="0"/>
        <v/>
      </c>
      <c r="P39" s="101" t="str">
        <f t="shared" si="1"/>
        <v/>
      </c>
      <c r="Q39" s="102" t="str">
        <f t="shared" si="2"/>
        <v/>
      </c>
      <c r="R39" s="100" t="str">
        <f t="shared" si="3"/>
        <v/>
      </c>
      <c r="S39" s="49"/>
    </row>
    <row r="40" spans="1:19" s="1" customFormat="1" ht="22.5" customHeight="1" x14ac:dyDescent="0.15">
      <c r="A40" s="74">
        <f t="shared" si="4"/>
        <v>38</v>
      </c>
      <c r="B40" s="49"/>
      <c r="C40" s="49"/>
      <c r="D40" s="49"/>
      <c r="E40" s="77"/>
      <c r="F40" s="50"/>
      <c r="G40" s="49"/>
      <c r="H40" s="49"/>
      <c r="I40" s="49"/>
      <c r="J40" s="51"/>
      <c r="K40" s="50"/>
      <c r="L40" s="81"/>
      <c r="M40" s="77"/>
      <c r="N40" s="77"/>
      <c r="O40" s="100" t="str">
        <f t="shared" si="0"/>
        <v/>
      </c>
      <c r="P40" s="101" t="str">
        <f t="shared" si="1"/>
        <v/>
      </c>
      <c r="Q40" s="102" t="str">
        <f t="shared" si="2"/>
        <v/>
      </c>
      <c r="R40" s="100" t="str">
        <f t="shared" si="3"/>
        <v/>
      </c>
      <c r="S40" s="49"/>
    </row>
    <row r="41" spans="1:19" s="1" customFormat="1" ht="22.5" customHeight="1" x14ac:dyDescent="0.15">
      <c r="A41" s="74">
        <f t="shared" si="4"/>
        <v>39</v>
      </c>
      <c r="B41" s="49"/>
      <c r="C41" s="49"/>
      <c r="D41" s="49"/>
      <c r="E41" s="77"/>
      <c r="F41" s="50"/>
      <c r="G41" s="49"/>
      <c r="H41" s="49"/>
      <c r="I41" s="49"/>
      <c r="J41" s="51"/>
      <c r="K41" s="50"/>
      <c r="L41" s="84"/>
      <c r="M41" s="77"/>
      <c r="N41" s="77"/>
      <c r="O41" s="100" t="str">
        <f t="shared" si="0"/>
        <v/>
      </c>
      <c r="P41" s="101" t="str">
        <f t="shared" si="1"/>
        <v/>
      </c>
      <c r="Q41" s="102" t="str">
        <f t="shared" si="2"/>
        <v/>
      </c>
      <c r="R41" s="100" t="str">
        <f t="shared" si="3"/>
        <v/>
      </c>
      <c r="S41" s="49"/>
    </row>
    <row r="42" spans="1:19" s="1" customFormat="1" ht="22.5" customHeight="1" x14ac:dyDescent="0.15">
      <c r="A42" s="74">
        <f t="shared" si="4"/>
        <v>40</v>
      </c>
      <c r="B42" s="49"/>
      <c r="C42" s="49"/>
      <c r="D42" s="49"/>
      <c r="E42" s="77"/>
      <c r="F42" s="50"/>
      <c r="G42" s="49"/>
      <c r="H42" s="49"/>
      <c r="I42" s="49"/>
      <c r="J42" s="51"/>
      <c r="K42" s="50"/>
      <c r="L42" s="84"/>
      <c r="M42" s="77"/>
      <c r="N42" s="77"/>
      <c r="O42" s="100" t="str">
        <f t="shared" si="0"/>
        <v/>
      </c>
      <c r="P42" s="101" t="str">
        <f t="shared" si="1"/>
        <v/>
      </c>
      <c r="Q42" s="102" t="str">
        <f t="shared" si="2"/>
        <v/>
      </c>
      <c r="R42" s="100" t="str">
        <f t="shared" si="3"/>
        <v/>
      </c>
      <c r="S42" s="49"/>
    </row>
    <row r="43" spans="1:19" s="1" customFormat="1" ht="22.5" customHeight="1" x14ac:dyDescent="0.15">
      <c r="A43" s="74">
        <f t="shared" si="4"/>
        <v>41</v>
      </c>
      <c r="B43" s="49"/>
      <c r="C43" s="49"/>
      <c r="D43" s="49"/>
      <c r="E43" s="77"/>
      <c r="F43" s="50"/>
      <c r="G43" s="49"/>
      <c r="H43" s="49"/>
      <c r="I43" s="49"/>
      <c r="J43" s="51"/>
      <c r="K43" s="50"/>
      <c r="L43" s="81"/>
      <c r="M43" s="77"/>
      <c r="N43" s="77"/>
      <c r="O43" s="100" t="str">
        <f t="shared" si="0"/>
        <v/>
      </c>
      <c r="P43" s="101" t="str">
        <f t="shared" si="1"/>
        <v/>
      </c>
      <c r="Q43" s="102" t="str">
        <f t="shared" si="2"/>
        <v/>
      </c>
      <c r="R43" s="100" t="str">
        <f t="shared" si="3"/>
        <v/>
      </c>
      <c r="S43" s="49"/>
    </row>
    <row r="44" spans="1:19" s="1" customFormat="1" ht="22.5" customHeight="1" x14ac:dyDescent="0.15">
      <c r="A44" s="74">
        <f t="shared" si="4"/>
        <v>42</v>
      </c>
      <c r="B44" s="49"/>
      <c r="C44" s="49"/>
      <c r="D44" s="49"/>
      <c r="E44" s="77"/>
      <c r="F44" s="50"/>
      <c r="G44" s="49"/>
      <c r="H44" s="49"/>
      <c r="I44" s="49"/>
      <c r="J44" s="51"/>
      <c r="K44" s="50"/>
      <c r="L44" s="84"/>
      <c r="M44" s="77"/>
      <c r="N44" s="77"/>
      <c r="O44" s="100" t="str">
        <f t="shared" si="0"/>
        <v/>
      </c>
      <c r="P44" s="101" t="str">
        <f t="shared" si="1"/>
        <v/>
      </c>
      <c r="Q44" s="102" t="str">
        <f t="shared" si="2"/>
        <v/>
      </c>
      <c r="R44" s="100" t="str">
        <f t="shared" si="3"/>
        <v/>
      </c>
      <c r="S44" s="49"/>
    </row>
    <row r="45" spans="1:19" s="3" customFormat="1" ht="22.5" customHeight="1" x14ac:dyDescent="0.15">
      <c r="A45" s="74">
        <f t="shared" si="4"/>
        <v>43</v>
      </c>
      <c r="B45" s="49"/>
      <c r="C45" s="49"/>
      <c r="D45" s="49"/>
      <c r="E45" s="77"/>
      <c r="F45" s="50"/>
      <c r="G45" s="49"/>
      <c r="H45" s="49"/>
      <c r="I45" s="49"/>
      <c r="J45" s="51"/>
      <c r="K45" s="50"/>
      <c r="L45" s="81"/>
      <c r="M45" s="77"/>
      <c r="N45" s="77"/>
      <c r="O45" s="100" t="str">
        <f t="shared" si="0"/>
        <v/>
      </c>
      <c r="P45" s="101" t="str">
        <f t="shared" si="1"/>
        <v/>
      </c>
      <c r="Q45" s="102" t="str">
        <f t="shared" si="2"/>
        <v/>
      </c>
      <c r="R45" s="100" t="str">
        <f t="shared" si="3"/>
        <v/>
      </c>
      <c r="S45" s="49"/>
    </row>
    <row r="46" spans="1:19" s="3" customFormat="1" ht="22.5" customHeight="1" x14ac:dyDescent="0.15">
      <c r="A46" s="74">
        <f t="shared" si="4"/>
        <v>44</v>
      </c>
      <c r="B46" s="49"/>
      <c r="C46" s="49"/>
      <c r="D46" s="49"/>
      <c r="E46" s="77"/>
      <c r="F46" s="50"/>
      <c r="G46" s="49"/>
      <c r="H46" s="49"/>
      <c r="I46" s="49"/>
      <c r="J46" s="51"/>
      <c r="K46" s="50"/>
      <c r="L46" s="81"/>
      <c r="M46" s="77"/>
      <c r="N46" s="77"/>
      <c r="O46" s="100" t="str">
        <f t="shared" si="0"/>
        <v/>
      </c>
      <c r="P46" s="101" t="str">
        <f t="shared" si="1"/>
        <v/>
      </c>
      <c r="Q46" s="102" t="str">
        <f t="shared" si="2"/>
        <v/>
      </c>
      <c r="R46" s="100" t="str">
        <f t="shared" si="3"/>
        <v/>
      </c>
      <c r="S46" s="49"/>
    </row>
    <row r="47" spans="1:19" s="1" customFormat="1" ht="22.5" customHeight="1" x14ac:dyDescent="0.15">
      <c r="A47" s="74">
        <f t="shared" si="4"/>
        <v>45</v>
      </c>
      <c r="B47" s="49"/>
      <c r="C47" s="49"/>
      <c r="D47" s="49"/>
      <c r="E47" s="77"/>
      <c r="F47" s="50"/>
      <c r="G47" s="49"/>
      <c r="H47" s="49"/>
      <c r="I47" s="49"/>
      <c r="J47" s="51"/>
      <c r="K47" s="50"/>
      <c r="L47" s="81"/>
      <c r="M47" s="77"/>
      <c r="N47" s="77"/>
      <c r="O47" s="100" t="str">
        <f t="shared" si="0"/>
        <v/>
      </c>
      <c r="P47" s="101" t="str">
        <f t="shared" si="1"/>
        <v/>
      </c>
      <c r="Q47" s="102" t="str">
        <f t="shared" si="2"/>
        <v/>
      </c>
      <c r="R47" s="100" t="str">
        <f t="shared" si="3"/>
        <v/>
      </c>
      <c r="S47" s="49"/>
    </row>
    <row r="48" spans="1:19" s="3" customFormat="1" ht="22.5" customHeight="1" x14ac:dyDescent="0.15">
      <c r="A48" s="74">
        <f t="shared" si="4"/>
        <v>46</v>
      </c>
      <c r="B48" s="49"/>
      <c r="C48" s="49"/>
      <c r="D48" s="49"/>
      <c r="E48" s="77"/>
      <c r="F48" s="50"/>
      <c r="G48" s="49"/>
      <c r="H48" s="49"/>
      <c r="I48" s="49"/>
      <c r="J48" s="51"/>
      <c r="K48" s="50"/>
      <c r="L48" s="81"/>
      <c r="M48" s="77"/>
      <c r="N48" s="77"/>
      <c r="O48" s="100" t="str">
        <f t="shared" si="0"/>
        <v/>
      </c>
      <c r="P48" s="101" t="str">
        <f t="shared" si="1"/>
        <v/>
      </c>
      <c r="Q48" s="102" t="str">
        <f t="shared" si="2"/>
        <v/>
      </c>
      <c r="R48" s="100" t="str">
        <f t="shared" si="3"/>
        <v/>
      </c>
      <c r="S48" s="49"/>
    </row>
    <row r="49" spans="1:19" s="1" customFormat="1" ht="22.5" customHeight="1" x14ac:dyDescent="0.15">
      <c r="A49" s="74">
        <f t="shared" si="4"/>
        <v>47</v>
      </c>
      <c r="B49" s="49"/>
      <c r="C49" s="49"/>
      <c r="D49" s="49"/>
      <c r="E49" s="77"/>
      <c r="F49" s="50"/>
      <c r="G49" s="49"/>
      <c r="H49" s="49"/>
      <c r="I49" s="49"/>
      <c r="J49" s="51"/>
      <c r="K49" s="50"/>
      <c r="L49" s="81"/>
      <c r="M49" s="77"/>
      <c r="N49" s="77"/>
      <c r="O49" s="100" t="str">
        <f t="shared" si="0"/>
        <v/>
      </c>
      <c r="P49" s="101" t="str">
        <f t="shared" si="1"/>
        <v/>
      </c>
      <c r="Q49" s="102" t="str">
        <f t="shared" si="2"/>
        <v/>
      </c>
      <c r="R49" s="100" t="str">
        <f t="shared" si="3"/>
        <v/>
      </c>
      <c r="S49" s="49"/>
    </row>
    <row r="50" spans="1:19" ht="22.5" customHeight="1" x14ac:dyDescent="0.15">
      <c r="A50" s="74">
        <f t="shared" si="4"/>
        <v>48</v>
      </c>
      <c r="B50" s="49"/>
      <c r="C50" s="49"/>
      <c r="D50" s="49"/>
      <c r="E50" s="77"/>
      <c r="F50" s="50"/>
      <c r="G50" s="49"/>
      <c r="H50" s="49"/>
      <c r="I50" s="49"/>
      <c r="J50" s="51"/>
      <c r="K50" s="50"/>
      <c r="L50" s="81"/>
      <c r="M50" s="77"/>
      <c r="N50" s="77"/>
      <c r="O50" s="100" t="str">
        <f t="shared" si="0"/>
        <v/>
      </c>
      <c r="P50" s="101" t="str">
        <f t="shared" si="1"/>
        <v/>
      </c>
      <c r="Q50" s="102" t="str">
        <f t="shared" si="2"/>
        <v/>
      </c>
      <c r="R50" s="100" t="str">
        <f t="shared" si="3"/>
        <v/>
      </c>
      <c r="S50" s="49"/>
    </row>
    <row r="51" spans="1:19" ht="22.5" customHeight="1" x14ac:dyDescent="0.15">
      <c r="A51" s="74">
        <f t="shared" si="4"/>
        <v>49</v>
      </c>
      <c r="B51" s="49"/>
      <c r="C51" s="49"/>
      <c r="D51" s="49"/>
      <c r="E51" s="77"/>
      <c r="F51" s="50"/>
      <c r="G51" s="49"/>
      <c r="H51" s="49"/>
      <c r="I51" s="49"/>
      <c r="J51" s="51"/>
      <c r="K51" s="50"/>
      <c r="L51" s="81"/>
      <c r="M51" s="77"/>
      <c r="N51" s="77"/>
      <c r="O51" s="100" t="str">
        <f t="shared" si="0"/>
        <v/>
      </c>
      <c r="P51" s="101" t="str">
        <f t="shared" si="1"/>
        <v/>
      </c>
      <c r="Q51" s="102" t="str">
        <f t="shared" si="2"/>
        <v/>
      </c>
      <c r="R51" s="100" t="str">
        <f t="shared" si="3"/>
        <v/>
      </c>
      <c r="S51" s="49"/>
    </row>
    <row r="52" spans="1:19" s="3" customFormat="1" ht="22.5" customHeight="1" x14ac:dyDescent="0.15">
      <c r="A52" s="74">
        <f t="shared" si="4"/>
        <v>50</v>
      </c>
      <c r="B52" s="49"/>
      <c r="C52" s="49"/>
      <c r="D52" s="49"/>
      <c r="E52" s="77"/>
      <c r="F52" s="50"/>
      <c r="G52" s="49"/>
      <c r="H52" s="49"/>
      <c r="I52" s="49"/>
      <c r="J52" s="51"/>
      <c r="K52" s="50"/>
      <c r="L52" s="81"/>
      <c r="M52" s="77"/>
      <c r="N52" s="77"/>
      <c r="O52" s="100" t="str">
        <f t="shared" si="0"/>
        <v/>
      </c>
      <c r="P52" s="101" t="str">
        <f t="shared" si="1"/>
        <v/>
      </c>
      <c r="Q52" s="102" t="str">
        <f t="shared" si="2"/>
        <v/>
      </c>
      <c r="R52" s="100" t="str">
        <f t="shared" si="3"/>
        <v/>
      </c>
      <c r="S52" s="49"/>
    </row>
    <row r="53" spans="1:19" ht="22.5" customHeight="1" x14ac:dyDescent="0.15">
      <c r="A53" s="74">
        <f t="shared" si="4"/>
        <v>51</v>
      </c>
      <c r="B53" s="49"/>
      <c r="C53" s="49"/>
      <c r="D53" s="49"/>
      <c r="E53" s="77"/>
      <c r="F53" s="50"/>
      <c r="G53" s="49"/>
      <c r="H53" s="49"/>
      <c r="I53" s="49"/>
      <c r="J53" s="51"/>
      <c r="K53" s="50"/>
      <c r="L53" s="81"/>
      <c r="M53" s="77"/>
      <c r="N53" s="77"/>
      <c r="O53" s="100" t="str">
        <f t="shared" si="0"/>
        <v/>
      </c>
      <c r="P53" s="101" t="str">
        <f t="shared" si="1"/>
        <v/>
      </c>
      <c r="Q53" s="102" t="str">
        <f t="shared" si="2"/>
        <v/>
      </c>
      <c r="R53" s="100" t="str">
        <f t="shared" si="3"/>
        <v/>
      </c>
      <c r="S53" s="49"/>
    </row>
    <row r="54" spans="1:19" s="3" customFormat="1" ht="22.5" customHeight="1" x14ac:dyDescent="0.15">
      <c r="A54" s="74">
        <f t="shared" si="4"/>
        <v>52</v>
      </c>
      <c r="B54" s="49"/>
      <c r="C54" s="49"/>
      <c r="D54" s="49"/>
      <c r="E54" s="77"/>
      <c r="F54" s="50"/>
      <c r="G54" s="49"/>
      <c r="H54" s="49"/>
      <c r="I54" s="49"/>
      <c r="J54" s="51"/>
      <c r="K54" s="50"/>
      <c r="L54" s="81"/>
      <c r="M54" s="77"/>
      <c r="N54" s="77"/>
      <c r="O54" s="100" t="str">
        <f t="shared" si="0"/>
        <v/>
      </c>
      <c r="P54" s="101" t="str">
        <f t="shared" si="1"/>
        <v/>
      </c>
      <c r="Q54" s="102" t="str">
        <f t="shared" si="2"/>
        <v/>
      </c>
      <c r="R54" s="100" t="str">
        <f t="shared" si="3"/>
        <v/>
      </c>
      <c r="S54" s="49"/>
    </row>
    <row r="55" spans="1:19" ht="22.5" customHeight="1" x14ac:dyDescent="0.15">
      <c r="A55" s="74">
        <f t="shared" si="4"/>
        <v>53</v>
      </c>
      <c r="B55" s="49"/>
      <c r="C55" s="49"/>
      <c r="D55" s="49"/>
      <c r="E55" s="77"/>
      <c r="F55" s="50"/>
      <c r="G55" s="49"/>
      <c r="H55" s="49"/>
      <c r="I55" s="49"/>
      <c r="J55" s="51"/>
      <c r="K55" s="50"/>
      <c r="L55" s="81"/>
      <c r="M55" s="77"/>
      <c r="N55" s="77"/>
      <c r="O55" s="100" t="str">
        <f t="shared" si="0"/>
        <v/>
      </c>
      <c r="P55" s="101" t="str">
        <f t="shared" si="1"/>
        <v/>
      </c>
      <c r="Q55" s="102" t="str">
        <f t="shared" si="2"/>
        <v/>
      </c>
      <c r="R55" s="100" t="str">
        <f t="shared" si="3"/>
        <v/>
      </c>
      <c r="S55" s="49"/>
    </row>
    <row r="56" spans="1:19" ht="22.5" customHeight="1" x14ac:dyDescent="0.15">
      <c r="A56" s="74">
        <f t="shared" si="4"/>
        <v>54</v>
      </c>
      <c r="B56" s="49"/>
      <c r="C56" s="49"/>
      <c r="D56" s="49"/>
      <c r="E56" s="77"/>
      <c r="F56" s="50"/>
      <c r="G56" s="49"/>
      <c r="H56" s="49"/>
      <c r="I56" s="49"/>
      <c r="J56" s="51"/>
      <c r="K56" s="50"/>
      <c r="L56" s="81"/>
      <c r="M56" s="77"/>
      <c r="N56" s="77"/>
      <c r="O56" s="100" t="str">
        <f t="shared" si="0"/>
        <v/>
      </c>
      <c r="P56" s="101" t="str">
        <f t="shared" si="1"/>
        <v/>
      </c>
      <c r="Q56" s="102" t="str">
        <f t="shared" si="2"/>
        <v/>
      </c>
      <c r="R56" s="100" t="str">
        <f t="shared" si="3"/>
        <v/>
      </c>
      <c r="S56" s="49"/>
    </row>
    <row r="57" spans="1:19" ht="22.5" customHeight="1" x14ac:dyDescent="0.15">
      <c r="A57" s="74">
        <f t="shared" si="4"/>
        <v>55</v>
      </c>
      <c r="B57" s="49"/>
      <c r="C57" s="49"/>
      <c r="D57" s="49"/>
      <c r="E57" s="77"/>
      <c r="F57" s="50"/>
      <c r="G57" s="49"/>
      <c r="H57" s="49"/>
      <c r="I57" s="49"/>
      <c r="J57" s="51"/>
      <c r="K57" s="50"/>
      <c r="L57" s="81"/>
      <c r="M57" s="77"/>
      <c r="N57" s="77"/>
      <c r="O57" s="100" t="str">
        <f t="shared" si="0"/>
        <v/>
      </c>
      <c r="P57" s="101" t="str">
        <f t="shared" si="1"/>
        <v/>
      </c>
      <c r="Q57" s="102" t="str">
        <f t="shared" si="2"/>
        <v/>
      </c>
      <c r="R57" s="100" t="str">
        <f t="shared" si="3"/>
        <v/>
      </c>
      <c r="S57" s="49"/>
    </row>
    <row r="58" spans="1:19" ht="22.5" customHeight="1" x14ac:dyDescent="0.15">
      <c r="A58" s="74">
        <f t="shared" si="4"/>
        <v>56</v>
      </c>
      <c r="B58" s="49"/>
      <c r="C58" s="49"/>
      <c r="D58" s="49"/>
      <c r="E58" s="77"/>
      <c r="F58" s="50"/>
      <c r="G58" s="49"/>
      <c r="H58" s="49"/>
      <c r="I58" s="49"/>
      <c r="J58" s="51"/>
      <c r="K58" s="50"/>
      <c r="L58" s="81"/>
      <c r="M58" s="77"/>
      <c r="N58" s="77"/>
      <c r="O58" s="100" t="str">
        <f t="shared" si="0"/>
        <v/>
      </c>
      <c r="P58" s="101" t="str">
        <f t="shared" si="1"/>
        <v/>
      </c>
      <c r="Q58" s="102" t="str">
        <f t="shared" si="2"/>
        <v/>
      </c>
      <c r="R58" s="100" t="str">
        <f t="shared" si="3"/>
        <v/>
      </c>
      <c r="S58" s="49"/>
    </row>
    <row r="59" spans="1:19" ht="22.5" customHeight="1" x14ac:dyDescent="0.15">
      <c r="A59" s="74">
        <f t="shared" si="4"/>
        <v>57</v>
      </c>
      <c r="B59" s="49"/>
      <c r="C59" s="49"/>
      <c r="D59" s="49"/>
      <c r="E59" s="77"/>
      <c r="F59" s="50"/>
      <c r="G59" s="49"/>
      <c r="H59" s="49"/>
      <c r="I59" s="49"/>
      <c r="J59" s="51"/>
      <c r="K59" s="50"/>
      <c r="L59" s="81"/>
      <c r="M59" s="77"/>
      <c r="N59" s="77"/>
      <c r="O59" s="100" t="str">
        <f t="shared" si="0"/>
        <v/>
      </c>
      <c r="P59" s="101" t="str">
        <f t="shared" si="1"/>
        <v/>
      </c>
      <c r="Q59" s="102" t="str">
        <f t="shared" si="2"/>
        <v/>
      </c>
      <c r="R59" s="100" t="str">
        <f t="shared" si="3"/>
        <v/>
      </c>
      <c r="S59" s="49"/>
    </row>
    <row r="60" spans="1:19" ht="22.5" customHeight="1" x14ac:dyDescent="0.15">
      <c r="A60" s="74">
        <f t="shared" si="4"/>
        <v>58</v>
      </c>
      <c r="B60" s="49"/>
      <c r="C60" s="49"/>
      <c r="D60" s="49"/>
      <c r="E60" s="77"/>
      <c r="F60" s="50"/>
      <c r="G60" s="49"/>
      <c r="H60" s="49"/>
      <c r="I60" s="49"/>
      <c r="J60" s="51"/>
      <c r="K60" s="50"/>
      <c r="L60" s="81"/>
      <c r="M60" s="77"/>
      <c r="N60" s="77"/>
      <c r="O60" s="100" t="str">
        <f t="shared" si="0"/>
        <v/>
      </c>
      <c r="P60" s="101" t="str">
        <f t="shared" si="1"/>
        <v/>
      </c>
      <c r="Q60" s="102" t="str">
        <f t="shared" si="2"/>
        <v/>
      </c>
      <c r="R60" s="100" t="str">
        <f t="shared" si="3"/>
        <v/>
      </c>
      <c r="S60" s="49"/>
    </row>
    <row r="61" spans="1:19" ht="22.5" customHeight="1" x14ac:dyDescent="0.15">
      <c r="A61" s="74">
        <f t="shared" si="4"/>
        <v>59</v>
      </c>
      <c r="B61" s="49"/>
      <c r="C61" s="49"/>
      <c r="D61" s="49"/>
      <c r="E61" s="77"/>
      <c r="F61" s="50"/>
      <c r="G61" s="49"/>
      <c r="H61" s="49"/>
      <c r="I61" s="49"/>
      <c r="J61" s="51"/>
      <c r="K61" s="50"/>
      <c r="L61" s="81"/>
      <c r="M61" s="77"/>
      <c r="N61" s="77"/>
      <c r="O61" s="100" t="str">
        <f t="shared" si="0"/>
        <v/>
      </c>
      <c r="P61" s="101" t="str">
        <f t="shared" si="1"/>
        <v/>
      </c>
      <c r="Q61" s="102" t="str">
        <f t="shared" si="2"/>
        <v/>
      </c>
      <c r="R61" s="100" t="str">
        <f t="shared" si="3"/>
        <v/>
      </c>
      <c r="S61" s="49"/>
    </row>
    <row r="62" spans="1:19" ht="22.5" customHeight="1" x14ac:dyDescent="0.15">
      <c r="A62" s="74">
        <f t="shared" si="4"/>
        <v>60</v>
      </c>
      <c r="B62" s="49"/>
      <c r="C62" s="49"/>
      <c r="D62" s="49"/>
      <c r="E62" s="77"/>
      <c r="F62" s="50"/>
      <c r="G62" s="49"/>
      <c r="H62" s="49"/>
      <c r="I62" s="49"/>
      <c r="J62" s="51"/>
      <c r="K62" s="50"/>
      <c r="L62" s="81"/>
      <c r="M62" s="77"/>
      <c r="N62" s="77"/>
      <c r="O62" s="100" t="str">
        <f t="shared" si="0"/>
        <v/>
      </c>
      <c r="P62" s="101" t="str">
        <f t="shared" si="1"/>
        <v/>
      </c>
      <c r="Q62" s="102" t="str">
        <f t="shared" si="2"/>
        <v/>
      </c>
      <c r="R62" s="100" t="str">
        <f t="shared" si="3"/>
        <v/>
      </c>
      <c r="S62" s="49"/>
    </row>
    <row r="63" spans="1:19" ht="20.45" customHeight="1" x14ac:dyDescent="0.15">
      <c r="A63" s="74">
        <f t="shared" si="4"/>
        <v>61</v>
      </c>
      <c r="B63" s="49"/>
      <c r="C63" s="49"/>
      <c r="D63" s="49"/>
      <c r="E63" s="77"/>
      <c r="F63" s="50"/>
      <c r="G63" s="49"/>
      <c r="H63" s="49"/>
      <c r="I63" s="49"/>
      <c r="J63" s="51"/>
      <c r="K63" s="50"/>
      <c r="L63" s="81"/>
      <c r="M63" s="77"/>
      <c r="N63" s="77"/>
      <c r="O63" s="100" t="str">
        <f t="shared" si="0"/>
        <v/>
      </c>
      <c r="P63" s="101" t="str">
        <f t="shared" si="1"/>
        <v/>
      </c>
      <c r="Q63" s="102" t="str">
        <f t="shared" si="2"/>
        <v/>
      </c>
      <c r="R63" s="100" t="str">
        <f t="shared" si="3"/>
        <v/>
      </c>
      <c r="S63" s="49"/>
    </row>
    <row r="64" spans="1:19" ht="20.45" customHeight="1" x14ac:dyDescent="0.15">
      <c r="A64" s="74">
        <f t="shared" si="4"/>
        <v>62</v>
      </c>
      <c r="B64" s="49"/>
      <c r="C64" s="49"/>
      <c r="D64" s="49"/>
      <c r="E64" s="77"/>
      <c r="F64" s="50"/>
      <c r="G64" s="49"/>
      <c r="H64" s="49"/>
      <c r="I64" s="49"/>
      <c r="J64" s="51"/>
      <c r="K64" s="50"/>
      <c r="L64" s="81"/>
      <c r="M64" s="77"/>
      <c r="N64" s="77"/>
      <c r="O64" s="100" t="str">
        <f t="shared" si="0"/>
        <v/>
      </c>
      <c r="P64" s="101" t="str">
        <f t="shared" si="1"/>
        <v/>
      </c>
      <c r="Q64" s="102" t="str">
        <f t="shared" si="2"/>
        <v/>
      </c>
      <c r="R64" s="100" t="str">
        <f t="shared" si="3"/>
        <v/>
      </c>
      <c r="S64" s="49"/>
    </row>
    <row r="65" spans="1:19" ht="20.45" customHeight="1" x14ac:dyDescent="0.15">
      <c r="A65" s="74">
        <f t="shared" si="4"/>
        <v>63</v>
      </c>
      <c r="B65" s="49"/>
      <c r="C65" s="49"/>
      <c r="D65" s="49"/>
      <c r="E65" s="77"/>
      <c r="F65" s="50"/>
      <c r="G65" s="49"/>
      <c r="H65" s="49"/>
      <c r="I65" s="49"/>
      <c r="J65" s="51"/>
      <c r="K65" s="50"/>
      <c r="L65" s="81"/>
      <c r="M65" s="77"/>
      <c r="N65" s="77"/>
      <c r="O65" s="100" t="str">
        <f t="shared" si="0"/>
        <v/>
      </c>
      <c r="P65" s="101" t="str">
        <f t="shared" si="1"/>
        <v/>
      </c>
      <c r="Q65" s="102" t="str">
        <f t="shared" si="2"/>
        <v/>
      </c>
      <c r="R65" s="100" t="str">
        <f t="shared" si="3"/>
        <v/>
      </c>
      <c r="S65" s="49"/>
    </row>
    <row r="66" spans="1:19" ht="20.45" customHeight="1" x14ac:dyDescent="0.15">
      <c r="A66" s="74">
        <f t="shared" si="4"/>
        <v>64</v>
      </c>
      <c r="B66" s="49"/>
      <c r="C66" s="49"/>
      <c r="D66" s="49"/>
      <c r="E66" s="77"/>
      <c r="F66" s="50"/>
      <c r="G66" s="49"/>
      <c r="H66" s="49"/>
      <c r="I66" s="49"/>
      <c r="J66" s="51"/>
      <c r="K66" s="50"/>
      <c r="L66" s="81"/>
      <c r="M66" s="77"/>
      <c r="N66" s="77"/>
      <c r="O66" s="100" t="str">
        <f t="shared" si="0"/>
        <v/>
      </c>
      <c r="P66" s="101" t="str">
        <f t="shared" si="1"/>
        <v/>
      </c>
      <c r="Q66" s="102" t="str">
        <f t="shared" si="2"/>
        <v/>
      </c>
      <c r="R66" s="100" t="str">
        <f t="shared" si="3"/>
        <v/>
      </c>
      <c r="S66" s="49"/>
    </row>
    <row r="67" spans="1:19" ht="20.45" customHeight="1" x14ac:dyDescent="0.15">
      <c r="A67" s="74">
        <f t="shared" si="4"/>
        <v>65</v>
      </c>
      <c r="B67" s="49"/>
      <c r="C67" s="49"/>
      <c r="D67" s="49"/>
      <c r="E67" s="77"/>
      <c r="F67" s="50"/>
      <c r="G67" s="49"/>
      <c r="H67" s="49"/>
      <c r="I67" s="49"/>
      <c r="J67" s="51"/>
      <c r="K67" s="50"/>
      <c r="L67" s="81"/>
      <c r="M67" s="77"/>
      <c r="N67" s="77"/>
      <c r="O67" s="100" t="str">
        <f t="shared" ref="O67:O102" si="5">IF(F67=0,"",DATEDIF(F67,$F$1,"y"))</f>
        <v/>
      </c>
      <c r="P67" s="101" t="str">
        <f t="shared" ref="P67:P102" si="6">IF(K67 = 0,"",(DATEDIF(K67,$K$1,"y")))</f>
        <v/>
      </c>
      <c r="Q67" s="102" t="str">
        <f t="shared" ref="Q67:Q102" si="7">IF(K67 = 0,"",(DATEDIF(K67,$K$1,"ym")))</f>
        <v/>
      </c>
      <c r="R67" s="100" t="str">
        <f t="shared" ref="R67:R102" si="8">IF(K67=0,"",IF(DATEDIF(K67,$K$1,"y")&gt;=$R$1,"○","×"))</f>
        <v/>
      </c>
      <c r="S67" s="49"/>
    </row>
    <row r="68" spans="1:19" ht="20.45" customHeight="1" x14ac:dyDescent="0.15">
      <c r="A68" s="74">
        <f t="shared" si="4"/>
        <v>66</v>
      </c>
      <c r="B68" s="49"/>
      <c r="C68" s="49"/>
      <c r="D68" s="49"/>
      <c r="E68" s="77"/>
      <c r="F68" s="50"/>
      <c r="G68" s="49"/>
      <c r="H68" s="49"/>
      <c r="I68" s="49"/>
      <c r="J68" s="51"/>
      <c r="K68" s="50"/>
      <c r="L68" s="81"/>
      <c r="M68" s="77"/>
      <c r="N68" s="77"/>
      <c r="O68" s="100" t="str">
        <f t="shared" si="5"/>
        <v/>
      </c>
      <c r="P68" s="101" t="str">
        <f t="shared" si="6"/>
        <v/>
      </c>
      <c r="Q68" s="102" t="str">
        <f t="shared" si="7"/>
        <v/>
      </c>
      <c r="R68" s="100" t="str">
        <f t="shared" si="8"/>
        <v/>
      </c>
      <c r="S68" s="49"/>
    </row>
    <row r="69" spans="1:19" ht="20.45" customHeight="1" x14ac:dyDescent="0.15">
      <c r="A69" s="74">
        <f t="shared" ref="A69:A102" si="9">A68+1</f>
        <v>67</v>
      </c>
      <c r="B69" s="49"/>
      <c r="C69" s="49"/>
      <c r="D69" s="49"/>
      <c r="E69" s="77"/>
      <c r="F69" s="50"/>
      <c r="G69" s="49"/>
      <c r="H69" s="49"/>
      <c r="I69" s="49"/>
      <c r="J69" s="51"/>
      <c r="K69" s="50"/>
      <c r="L69" s="81"/>
      <c r="M69" s="77"/>
      <c r="N69" s="77"/>
      <c r="O69" s="100" t="str">
        <f t="shared" si="5"/>
        <v/>
      </c>
      <c r="P69" s="101" t="str">
        <f t="shared" si="6"/>
        <v/>
      </c>
      <c r="Q69" s="102" t="str">
        <f t="shared" si="7"/>
        <v/>
      </c>
      <c r="R69" s="100" t="str">
        <f t="shared" si="8"/>
        <v/>
      </c>
      <c r="S69" s="49"/>
    </row>
    <row r="70" spans="1:19" s="1" customFormat="1" ht="20.45" customHeight="1" x14ac:dyDescent="0.15">
      <c r="A70" s="74">
        <f t="shared" si="9"/>
        <v>68</v>
      </c>
      <c r="B70" s="49"/>
      <c r="C70" s="49"/>
      <c r="D70" s="49"/>
      <c r="E70" s="77"/>
      <c r="F70" s="50"/>
      <c r="G70" s="49"/>
      <c r="H70" s="49"/>
      <c r="I70" s="49"/>
      <c r="J70" s="51"/>
      <c r="K70" s="50"/>
      <c r="L70" s="81"/>
      <c r="M70" s="77"/>
      <c r="N70" s="77"/>
      <c r="O70" s="100" t="str">
        <f t="shared" si="5"/>
        <v/>
      </c>
      <c r="P70" s="101" t="str">
        <f t="shared" si="6"/>
        <v/>
      </c>
      <c r="Q70" s="102" t="str">
        <f t="shared" si="7"/>
        <v/>
      </c>
      <c r="R70" s="100" t="str">
        <f t="shared" si="8"/>
        <v/>
      </c>
      <c r="S70" s="49"/>
    </row>
    <row r="71" spans="1:19" s="1" customFormat="1" ht="20.45" customHeight="1" x14ac:dyDescent="0.15">
      <c r="A71" s="74">
        <f t="shared" si="9"/>
        <v>69</v>
      </c>
      <c r="B71" s="49"/>
      <c r="C71" s="49"/>
      <c r="D71" s="49"/>
      <c r="E71" s="77"/>
      <c r="F71" s="50"/>
      <c r="G71" s="49"/>
      <c r="H71" s="49"/>
      <c r="I71" s="49"/>
      <c r="J71" s="51"/>
      <c r="K71" s="50"/>
      <c r="L71" s="81"/>
      <c r="M71" s="77"/>
      <c r="N71" s="77"/>
      <c r="O71" s="100" t="str">
        <f t="shared" si="5"/>
        <v/>
      </c>
      <c r="P71" s="101" t="str">
        <f t="shared" si="6"/>
        <v/>
      </c>
      <c r="Q71" s="102" t="str">
        <f t="shared" si="7"/>
        <v/>
      </c>
      <c r="R71" s="100" t="str">
        <f t="shared" si="8"/>
        <v/>
      </c>
      <c r="S71" s="49"/>
    </row>
    <row r="72" spans="1:19" s="1" customFormat="1" ht="20.45" customHeight="1" x14ac:dyDescent="0.15">
      <c r="A72" s="74">
        <f t="shared" si="9"/>
        <v>70</v>
      </c>
      <c r="B72" s="49"/>
      <c r="C72" s="49"/>
      <c r="D72" s="49"/>
      <c r="E72" s="77"/>
      <c r="F72" s="50"/>
      <c r="G72" s="49"/>
      <c r="H72" s="49"/>
      <c r="I72" s="49"/>
      <c r="J72" s="51"/>
      <c r="K72" s="50"/>
      <c r="L72" s="81"/>
      <c r="M72" s="77"/>
      <c r="N72" s="77"/>
      <c r="O72" s="100" t="str">
        <f t="shared" si="5"/>
        <v/>
      </c>
      <c r="P72" s="101" t="str">
        <f t="shared" si="6"/>
        <v/>
      </c>
      <c r="Q72" s="102" t="str">
        <f t="shared" si="7"/>
        <v/>
      </c>
      <c r="R72" s="100" t="str">
        <f t="shared" si="8"/>
        <v/>
      </c>
      <c r="S72" s="49"/>
    </row>
    <row r="73" spans="1:19" s="1" customFormat="1" ht="20.45" customHeight="1" x14ac:dyDescent="0.15">
      <c r="A73" s="74">
        <f t="shared" si="9"/>
        <v>71</v>
      </c>
      <c r="B73" s="49"/>
      <c r="C73" s="49"/>
      <c r="D73" s="49"/>
      <c r="E73" s="77"/>
      <c r="F73" s="50"/>
      <c r="G73" s="49"/>
      <c r="H73" s="49"/>
      <c r="I73" s="49"/>
      <c r="J73" s="51"/>
      <c r="K73" s="50"/>
      <c r="L73" s="81"/>
      <c r="M73" s="77"/>
      <c r="N73" s="77"/>
      <c r="O73" s="100" t="str">
        <f t="shared" si="5"/>
        <v/>
      </c>
      <c r="P73" s="101" t="str">
        <f t="shared" si="6"/>
        <v/>
      </c>
      <c r="Q73" s="102" t="str">
        <f t="shared" si="7"/>
        <v/>
      </c>
      <c r="R73" s="100" t="str">
        <f t="shared" si="8"/>
        <v/>
      </c>
      <c r="S73" s="49"/>
    </row>
    <row r="74" spans="1:19" s="1" customFormat="1" ht="20.45" customHeight="1" x14ac:dyDescent="0.15">
      <c r="A74" s="74">
        <f t="shared" si="9"/>
        <v>72</v>
      </c>
      <c r="B74" s="49"/>
      <c r="C74" s="49"/>
      <c r="D74" s="49"/>
      <c r="E74" s="77"/>
      <c r="F74" s="50"/>
      <c r="G74" s="49"/>
      <c r="H74" s="49"/>
      <c r="I74" s="49"/>
      <c r="J74" s="51"/>
      <c r="K74" s="50"/>
      <c r="L74" s="81"/>
      <c r="M74" s="77"/>
      <c r="N74" s="77"/>
      <c r="O74" s="100" t="str">
        <f t="shared" si="5"/>
        <v/>
      </c>
      <c r="P74" s="101" t="str">
        <f t="shared" si="6"/>
        <v/>
      </c>
      <c r="Q74" s="102" t="str">
        <f t="shared" si="7"/>
        <v/>
      </c>
      <c r="R74" s="100" t="str">
        <f t="shared" si="8"/>
        <v/>
      </c>
      <c r="S74" s="49"/>
    </row>
    <row r="75" spans="1:19" s="1" customFormat="1" ht="20.45" customHeight="1" x14ac:dyDescent="0.15">
      <c r="A75" s="74">
        <f t="shared" si="9"/>
        <v>73</v>
      </c>
      <c r="B75" s="49"/>
      <c r="C75" s="49"/>
      <c r="D75" s="49"/>
      <c r="E75" s="77"/>
      <c r="F75" s="50"/>
      <c r="G75" s="49"/>
      <c r="H75" s="49"/>
      <c r="I75" s="49"/>
      <c r="J75" s="51"/>
      <c r="K75" s="50"/>
      <c r="L75" s="81"/>
      <c r="M75" s="77"/>
      <c r="N75" s="77"/>
      <c r="O75" s="100" t="str">
        <f t="shared" si="5"/>
        <v/>
      </c>
      <c r="P75" s="101" t="str">
        <f t="shared" si="6"/>
        <v/>
      </c>
      <c r="Q75" s="102" t="str">
        <f t="shared" si="7"/>
        <v/>
      </c>
      <c r="R75" s="100" t="str">
        <f t="shared" si="8"/>
        <v/>
      </c>
      <c r="S75" s="49"/>
    </row>
    <row r="76" spans="1:19" s="1" customFormat="1" ht="20.45" customHeight="1" x14ac:dyDescent="0.15">
      <c r="A76" s="74">
        <f t="shared" si="9"/>
        <v>74</v>
      </c>
      <c r="B76" s="49"/>
      <c r="C76" s="49"/>
      <c r="D76" s="49"/>
      <c r="E76" s="77"/>
      <c r="F76" s="50"/>
      <c r="G76" s="49"/>
      <c r="H76" s="49"/>
      <c r="I76" s="49"/>
      <c r="J76" s="51"/>
      <c r="K76" s="50"/>
      <c r="L76" s="81"/>
      <c r="M76" s="77"/>
      <c r="N76" s="77"/>
      <c r="O76" s="100" t="str">
        <f t="shared" si="5"/>
        <v/>
      </c>
      <c r="P76" s="101" t="str">
        <f t="shared" si="6"/>
        <v/>
      </c>
      <c r="Q76" s="102" t="str">
        <f t="shared" si="7"/>
        <v/>
      </c>
      <c r="R76" s="100" t="str">
        <f t="shared" si="8"/>
        <v/>
      </c>
      <c r="S76" s="49"/>
    </row>
    <row r="77" spans="1:19" s="1" customFormat="1" ht="20.45" customHeight="1" x14ac:dyDescent="0.15">
      <c r="A77" s="74">
        <f t="shared" si="9"/>
        <v>75</v>
      </c>
      <c r="B77" s="49"/>
      <c r="C77" s="49"/>
      <c r="D77" s="49"/>
      <c r="E77" s="77"/>
      <c r="F77" s="50"/>
      <c r="G77" s="49"/>
      <c r="H77" s="49"/>
      <c r="I77" s="49"/>
      <c r="J77" s="51"/>
      <c r="K77" s="50"/>
      <c r="L77" s="81"/>
      <c r="M77" s="77"/>
      <c r="N77" s="77"/>
      <c r="O77" s="100" t="str">
        <f t="shared" si="5"/>
        <v/>
      </c>
      <c r="P77" s="101" t="str">
        <f t="shared" si="6"/>
        <v/>
      </c>
      <c r="Q77" s="102" t="str">
        <f t="shared" si="7"/>
        <v/>
      </c>
      <c r="R77" s="100" t="str">
        <f t="shared" si="8"/>
        <v/>
      </c>
      <c r="S77" s="49"/>
    </row>
    <row r="78" spans="1:19" s="1" customFormat="1" ht="20.45" customHeight="1" x14ac:dyDescent="0.15">
      <c r="A78" s="74">
        <f t="shared" si="9"/>
        <v>76</v>
      </c>
      <c r="B78" s="49"/>
      <c r="C78" s="49"/>
      <c r="D78" s="49"/>
      <c r="E78" s="77"/>
      <c r="F78" s="50"/>
      <c r="G78" s="49"/>
      <c r="H78" s="49"/>
      <c r="I78" s="49"/>
      <c r="J78" s="51"/>
      <c r="K78" s="50"/>
      <c r="L78" s="81"/>
      <c r="M78" s="77"/>
      <c r="N78" s="77"/>
      <c r="O78" s="100" t="str">
        <f t="shared" si="5"/>
        <v/>
      </c>
      <c r="P78" s="101" t="str">
        <f t="shared" si="6"/>
        <v/>
      </c>
      <c r="Q78" s="102" t="str">
        <f t="shared" si="7"/>
        <v/>
      </c>
      <c r="R78" s="100" t="str">
        <f t="shared" si="8"/>
        <v/>
      </c>
      <c r="S78" s="49"/>
    </row>
    <row r="79" spans="1:19" s="1" customFormat="1" ht="20.45" customHeight="1" x14ac:dyDescent="0.15">
      <c r="A79" s="74">
        <f t="shared" si="9"/>
        <v>77</v>
      </c>
      <c r="B79" s="49"/>
      <c r="C79" s="49"/>
      <c r="D79" s="49"/>
      <c r="E79" s="77"/>
      <c r="F79" s="50"/>
      <c r="G79" s="49"/>
      <c r="H79" s="49"/>
      <c r="I79" s="49"/>
      <c r="J79" s="51"/>
      <c r="K79" s="50"/>
      <c r="L79" s="81"/>
      <c r="M79" s="77"/>
      <c r="N79" s="77"/>
      <c r="O79" s="100" t="str">
        <f t="shared" si="5"/>
        <v/>
      </c>
      <c r="P79" s="101" t="str">
        <f t="shared" si="6"/>
        <v/>
      </c>
      <c r="Q79" s="102" t="str">
        <f t="shared" si="7"/>
        <v/>
      </c>
      <c r="R79" s="100" t="str">
        <f t="shared" si="8"/>
        <v/>
      </c>
      <c r="S79" s="49"/>
    </row>
    <row r="80" spans="1:19" s="1" customFormat="1" ht="20.45" customHeight="1" x14ac:dyDescent="0.15">
      <c r="A80" s="74">
        <f t="shared" si="9"/>
        <v>78</v>
      </c>
      <c r="B80" s="49"/>
      <c r="C80" s="49"/>
      <c r="D80" s="49"/>
      <c r="E80" s="77"/>
      <c r="F80" s="50"/>
      <c r="G80" s="49"/>
      <c r="H80" s="49"/>
      <c r="I80" s="49"/>
      <c r="J80" s="51"/>
      <c r="K80" s="50"/>
      <c r="L80" s="81"/>
      <c r="M80" s="77"/>
      <c r="N80" s="77"/>
      <c r="O80" s="100" t="str">
        <f t="shared" si="5"/>
        <v/>
      </c>
      <c r="P80" s="101" t="str">
        <f t="shared" si="6"/>
        <v/>
      </c>
      <c r="Q80" s="102" t="str">
        <f t="shared" si="7"/>
        <v/>
      </c>
      <c r="R80" s="100" t="str">
        <f t="shared" si="8"/>
        <v/>
      </c>
      <c r="S80" s="49"/>
    </row>
    <row r="81" spans="1:19" s="1" customFormat="1" ht="20.45" customHeight="1" x14ac:dyDescent="0.15">
      <c r="A81" s="74">
        <f t="shared" si="9"/>
        <v>79</v>
      </c>
      <c r="B81" s="49"/>
      <c r="C81" s="49"/>
      <c r="D81" s="49"/>
      <c r="E81" s="77"/>
      <c r="F81" s="50"/>
      <c r="G81" s="49"/>
      <c r="H81" s="49"/>
      <c r="I81" s="49"/>
      <c r="J81" s="51"/>
      <c r="K81" s="50"/>
      <c r="L81" s="81"/>
      <c r="M81" s="77"/>
      <c r="N81" s="77"/>
      <c r="O81" s="100" t="str">
        <f t="shared" si="5"/>
        <v/>
      </c>
      <c r="P81" s="101" t="str">
        <f t="shared" si="6"/>
        <v/>
      </c>
      <c r="Q81" s="102" t="str">
        <f t="shared" si="7"/>
        <v/>
      </c>
      <c r="R81" s="100" t="str">
        <f t="shared" si="8"/>
        <v/>
      </c>
      <c r="S81" s="49"/>
    </row>
    <row r="82" spans="1:19" ht="20.45" customHeight="1" x14ac:dyDescent="0.15">
      <c r="A82" s="74">
        <f t="shared" si="9"/>
        <v>80</v>
      </c>
      <c r="B82" s="49"/>
      <c r="C82" s="49"/>
      <c r="D82" s="49"/>
      <c r="E82" s="77"/>
      <c r="F82" s="50"/>
      <c r="G82" s="49"/>
      <c r="H82" s="49"/>
      <c r="I82" s="49"/>
      <c r="J82" s="51"/>
      <c r="K82" s="50"/>
      <c r="L82" s="81"/>
      <c r="M82" s="77"/>
      <c r="N82" s="77"/>
      <c r="O82" s="100" t="str">
        <f t="shared" si="5"/>
        <v/>
      </c>
      <c r="P82" s="101" t="str">
        <f t="shared" si="6"/>
        <v/>
      </c>
      <c r="Q82" s="102" t="str">
        <f t="shared" si="7"/>
        <v/>
      </c>
      <c r="R82" s="100" t="str">
        <f t="shared" si="8"/>
        <v/>
      </c>
      <c r="S82" s="49"/>
    </row>
    <row r="83" spans="1:19" ht="20.45" customHeight="1" x14ac:dyDescent="0.15">
      <c r="A83" s="74">
        <f t="shared" si="9"/>
        <v>81</v>
      </c>
      <c r="B83" s="49"/>
      <c r="C83" s="49"/>
      <c r="D83" s="49"/>
      <c r="E83" s="77"/>
      <c r="F83" s="50"/>
      <c r="G83" s="49"/>
      <c r="H83" s="49"/>
      <c r="I83" s="49"/>
      <c r="J83" s="51"/>
      <c r="K83" s="50"/>
      <c r="L83" s="81"/>
      <c r="M83" s="77"/>
      <c r="N83" s="77"/>
      <c r="O83" s="100" t="str">
        <f t="shared" si="5"/>
        <v/>
      </c>
      <c r="P83" s="101" t="str">
        <f t="shared" si="6"/>
        <v/>
      </c>
      <c r="Q83" s="102" t="str">
        <f t="shared" si="7"/>
        <v/>
      </c>
      <c r="R83" s="100" t="str">
        <f t="shared" si="8"/>
        <v/>
      </c>
      <c r="S83" s="49"/>
    </row>
    <row r="84" spans="1:19" s="1" customFormat="1" ht="20.45" customHeight="1" x14ac:dyDescent="0.15">
      <c r="A84" s="74">
        <f t="shared" si="9"/>
        <v>82</v>
      </c>
      <c r="B84" s="49"/>
      <c r="C84" s="49"/>
      <c r="D84" s="49"/>
      <c r="E84" s="77"/>
      <c r="F84" s="50"/>
      <c r="G84" s="49"/>
      <c r="H84" s="49"/>
      <c r="I84" s="49"/>
      <c r="J84" s="51"/>
      <c r="K84" s="50"/>
      <c r="L84" s="81"/>
      <c r="M84" s="77"/>
      <c r="N84" s="77"/>
      <c r="O84" s="100" t="str">
        <f t="shared" si="5"/>
        <v/>
      </c>
      <c r="P84" s="101" t="str">
        <f t="shared" si="6"/>
        <v/>
      </c>
      <c r="Q84" s="102" t="str">
        <f t="shared" si="7"/>
        <v/>
      </c>
      <c r="R84" s="100" t="str">
        <f t="shared" si="8"/>
        <v/>
      </c>
      <c r="S84" s="49"/>
    </row>
    <row r="85" spans="1:19" s="1" customFormat="1" ht="20.45" customHeight="1" x14ac:dyDescent="0.15">
      <c r="A85" s="74">
        <f t="shared" si="9"/>
        <v>83</v>
      </c>
      <c r="B85" s="49"/>
      <c r="C85" s="49"/>
      <c r="D85" s="49"/>
      <c r="E85" s="77"/>
      <c r="F85" s="50"/>
      <c r="G85" s="49"/>
      <c r="H85" s="49"/>
      <c r="I85" s="49"/>
      <c r="J85" s="51"/>
      <c r="K85" s="50"/>
      <c r="L85" s="81"/>
      <c r="M85" s="77"/>
      <c r="N85" s="77"/>
      <c r="O85" s="100" t="str">
        <f t="shared" si="5"/>
        <v/>
      </c>
      <c r="P85" s="101" t="str">
        <f t="shared" si="6"/>
        <v/>
      </c>
      <c r="Q85" s="102" t="str">
        <f t="shared" si="7"/>
        <v/>
      </c>
      <c r="R85" s="100" t="str">
        <f t="shared" si="8"/>
        <v/>
      </c>
      <c r="S85" s="49"/>
    </row>
    <row r="86" spans="1:19" s="1" customFormat="1" ht="20.45" customHeight="1" x14ac:dyDescent="0.15">
      <c r="A86" s="74">
        <f t="shared" si="9"/>
        <v>84</v>
      </c>
      <c r="B86" s="49"/>
      <c r="C86" s="49"/>
      <c r="D86" s="49"/>
      <c r="E86" s="77"/>
      <c r="F86" s="50"/>
      <c r="G86" s="49"/>
      <c r="H86" s="49"/>
      <c r="I86" s="49"/>
      <c r="J86" s="51"/>
      <c r="K86" s="50"/>
      <c r="L86" s="81"/>
      <c r="M86" s="77"/>
      <c r="N86" s="77"/>
      <c r="O86" s="100" t="str">
        <f t="shared" si="5"/>
        <v/>
      </c>
      <c r="P86" s="101" t="str">
        <f t="shared" si="6"/>
        <v/>
      </c>
      <c r="Q86" s="102" t="str">
        <f t="shared" si="7"/>
        <v/>
      </c>
      <c r="R86" s="100" t="str">
        <f t="shared" si="8"/>
        <v/>
      </c>
      <c r="S86" s="49"/>
    </row>
    <row r="87" spans="1:19" s="1" customFormat="1" ht="20.45" customHeight="1" x14ac:dyDescent="0.15">
      <c r="A87" s="74">
        <f t="shared" si="9"/>
        <v>85</v>
      </c>
      <c r="B87" s="49"/>
      <c r="C87" s="49"/>
      <c r="D87" s="49"/>
      <c r="E87" s="77"/>
      <c r="F87" s="50"/>
      <c r="G87" s="49"/>
      <c r="H87" s="49"/>
      <c r="I87" s="49"/>
      <c r="J87" s="51"/>
      <c r="K87" s="50"/>
      <c r="L87" s="81"/>
      <c r="M87" s="77"/>
      <c r="N87" s="77"/>
      <c r="O87" s="100" t="str">
        <f t="shared" si="5"/>
        <v/>
      </c>
      <c r="P87" s="101" t="str">
        <f t="shared" si="6"/>
        <v/>
      </c>
      <c r="Q87" s="102" t="str">
        <f t="shared" si="7"/>
        <v/>
      </c>
      <c r="R87" s="100" t="str">
        <f t="shared" si="8"/>
        <v/>
      </c>
      <c r="S87" s="49"/>
    </row>
    <row r="88" spans="1:19" s="1" customFormat="1" ht="20.45" customHeight="1" x14ac:dyDescent="0.15">
      <c r="A88" s="74">
        <f t="shared" si="9"/>
        <v>86</v>
      </c>
      <c r="B88" s="49"/>
      <c r="C88" s="49"/>
      <c r="D88" s="49"/>
      <c r="E88" s="77"/>
      <c r="F88" s="50"/>
      <c r="G88" s="49"/>
      <c r="H88" s="49"/>
      <c r="I88" s="49"/>
      <c r="J88" s="51"/>
      <c r="K88" s="50"/>
      <c r="L88" s="81"/>
      <c r="M88" s="77"/>
      <c r="N88" s="77"/>
      <c r="O88" s="100" t="str">
        <f t="shared" si="5"/>
        <v/>
      </c>
      <c r="P88" s="101" t="str">
        <f t="shared" si="6"/>
        <v/>
      </c>
      <c r="Q88" s="102" t="str">
        <f t="shared" si="7"/>
        <v/>
      </c>
      <c r="R88" s="100" t="str">
        <f t="shared" si="8"/>
        <v/>
      </c>
      <c r="S88" s="49"/>
    </row>
    <row r="89" spans="1:19" s="1" customFormat="1" ht="20.45" customHeight="1" x14ac:dyDescent="0.15">
      <c r="A89" s="74">
        <f t="shared" si="9"/>
        <v>87</v>
      </c>
      <c r="B89" s="49"/>
      <c r="C89" s="49"/>
      <c r="D89" s="49"/>
      <c r="E89" s="77"/>
      <c r="F89" s="50"/>
      <c r="G89" s="49"/>
      <c r="H89" s="49"/>
      <c r="I89" s="49"/>
      <c r="J89" s="51"/>
      <c r="K89" s="50"/>
      <c r="L89" s="81"/>
      <c r="M89" s="77"/>
      <c r="N89" s="77"/>
      <c r="O89" s="100" t="str">
        <f t="shared" si="5"/>
        <v/>
      </c>
      <c r="P89" s="101" t="str">
        <f t="shared" si="6"/>
        <v/>
      </c>
      <c r="Q89" s="102" t="str">
        <f t="shared" si="7"/>
        <v/>
      </c>
      <c r="R89" s="100" t="str">
        <f t="shared" si="8"/>
        <v/>
      </c>
      <c r="S89" s="49"/>
    </row>
    <row r="90" spans="1:19" s="1" customFormat="1" ht="20.45" customHeight="1" x14ac:dyDescent="0.15">
      <c r="A90" s="74">
        <f t="shared" si="9"/>
        <v>88</v>
      </c>
      <c r="B90" s="49"/>
      <c r="C90" s="49"/>
      <c r="D90" s="49"/>
      <c r="E90" s="77"/>
      <c r="F90" s="50"/>
      <c r="G90" s="49"/>
      <c r="H90" s="49"/>
      <c r="I90" s="49"/>
      <c r="J90" s="51"/>
      <c r="K90" s="50"/>
      <c r="L90" s="81"/>
      <c r="M90" s="77"/>
      <c r="N90" s="77"/>
      <c r="O90" s="100" t="str">
        <f t="shared" si="5"/>
        <v/>
      </c>
      <c r="P90" s="101" t="str">
        <f t="shared" si="6"/>
        <v/>
      </c>
      <c r="Q90" s="102" t="str">
        <f t="shared" si="7"/>
        <v/>
      </c>
      <c r="R90" s="100" t="str">
        <f t="shared" si="8"/>
        <v/>
      </c>
      <c r="S90" s="49"/>
    </row>
    <row r="91" spans="1:19" s="1" customFormat="1" ht="20.45" customHeight="1" x14ac:dyDescent="0.15">
      <c r="A91" s="74">
        <f t="shared" si="9"/>
        <v>89</v>
      </c>
      <c r="B91" s="49"/>
      <c r="C91" s="49"/>
      <c r="D91" s="49"/>
      <c r="E91" s="77"/>
      <c r="F91" s="50"/>
      <c r="G91" s="49"/>
      <c r="H91" s="49"/>
      <c r="I91" s="49"/>
      <c r="J91" s="51"/>
      <c r="K91" s="50"/>
      <c r="L91" s="81"/>
      <c r="M91" s="77"/>
      <c r="N91" s="77"/>
      <c r="O91" s="100" t="str">
        <f t="shared" si="5"/>
        <v/>
      </c>
      <c r="P91" s="101" t="str">
        <f t="shared" si="6"/>
        <v/>
      </c>
      <c r="Q91" s="102" t="str">
        <f t="shared" si="7"/>
        <v/>
      </c>
      <c r="R91" s="100" t="str">
        <f t="shared" si="8"/>
        <v/>
      </c>
      <c r="S91" s="49"/>
    </row>
    <row r="92" spans="1:19" s="1" customFormat="1" ht="20.45" customHeight="1" x14ac:dyDescent="0.15">
      <c r="A92" s="74">
        <f t="shared" si="9"/>
        <v>90</v>
      </c>
      <c r="B92" s="49"/>
      <c r="C92" s="49"/>
      <c r="D92" s="49"/>
      <c r="E92" s="77"/>
      <c r="F92" s="50"/>
      <c r="G92" s="49"/>
      <c r="H92" s="49"/>
      <c r="I92" s="49"/>
      <c r="J92" s="51"/>
      <c r="K92" s="50"/>
      <c r="L92" s="81"/>
      <c r="M92" s="77"/>
      <c r="N92" s="77"/>
      <c r="O92" s="100" t="str">
        <f t="shared" si="5"/>
        <v/>
      </c>
      <c r="P92" s="101" t="str">
        <f t="shared" si="6"/>
        <v/>
      </c>
      <c r="Q92" s="102" t="str">
        <f t="shared" si="7"/>
        <v/>
      </c>
      <c r="R92" s="100" t="str">
        <f t="shared" si="8"/>
        <v/>
      </c>
      <c r="S92" s="49"/>
    </row>
    <row r="93" spans="1:19" s="1" customFormat="1" ht="20.45" customHeight="1" x14ac:dyDescent="0.15">
      <c r="A93" s="74">
        <f t="shared" si="9"/>
        <v>91</v>
      </c>
      <c r="B93" s="49"/>
      <c r="C93" s="49"/>
      <c r="D93" s="49"/>
      <c r="E93" s="77"/>
      <c r="F93" s="50"/>
      <c r="G93" s="49"/>
      <c r="H93" s="49"/>
      <c r="I93" s="49"/>
      <c r="J93" s="51"/>
      <c r="K93" s="50"/>
      <c r="L93" s="81"/>
      <c r="M93" s="77"/>
      <c r="N93" s="77"/>
      <c r="O93" s="100" t="str">
        <f t="shared" si="5"/>
        <v/>
      </c>
      <c r="P93" s="101" t="str">
        <f t="shared" si="6"/>
        <v/>
      </c>
      <c r="Q93" s="102" t="str">
        <f t="shared" si="7"/>
        <v/>
      </c>
      <c r="R93" s="100" t="str">
        <f t="shared" si="8"/>
        <v/>
      </c>
      <c r="S93" s="49"/>
    </row>
    <row r="94" spans="1:19" ht="20.45" customHeight="1" x14ac:dyDescent="0.15">
      <c r="A94" s="74">
        <f t="shared" si="9"/>
        <v>92</v>
      </c>
      <c r="B94" s="49"/>
      <c r="C94" s="49"/>
      <c r="D94" s="49"/>
      <c r="E94" s="77"/>
      <c r="F94" s="50"/>
      <c r="G94" s="49"/>
      <c r="H94" s="49"/>
      <c r="I94" s="49"/>
      <c r="J94" s="51"/>
      <c r="K94" s="50"/>
      <c r="L94" s="81"/>
      <c r="M94" s="77"/>
      <c r="N94" s="77"/>
      <c r="O94" s="100" t="str">
        <f t="shared" si="5"/>
        <v/>
      </c>
      <c r="P94" s="101" t="str">
        <f t="shared" si="6"/>
        <v/>
      </c>
      <c r="Q94" s="102" t="str">
        <f t="shared" si="7"/>
        <v/>
      </c>
      <c r="R94" s="100" t="str">
        <f t="shared" si="8"/>
        <v/>
      </c>
      <c r="S94" s="49"/>
    </row>
    <row r="95" spans="1:19" s="1" customFormat="1" ht="20.45" customHeight="1" x14ac:dyDescent="0.15">
      <c r="A95" s="74">
        <f t="shared" si="9"/>
        <v>93</v>
      </c>
      <c r="B95" s="49"/>
      <c r="C95" s="49"/>
      <c r="D95" s="49"/>
      <c r="E95" s="77"/>
      <c r="F95" s="50"/>
      <c r="G95" s="49"/>
      <c r="H95" s="49"/>
      <c r="I95" s="49"/>
      <c r="J95" s="51"/>
      <c r="K95" s="50"/>
      <c r="L95" s="81"/>
      <c r="M95" s="77"/>
      <c r="N95" s="77"/>
      <c r="O95" s="100" t="str">
        <f t="shared" si="5"/>
        <v/>
      </c>
      <c r="P95" s="101" t="str">
        <f t="shared" si="6"/>
        <v/>
      </c>
      <c r="Q95" s="102" t="str">
        <f t="shared" si="7"/>
        <v/>
      </c>
      <c r="R95" s="100" t="str">
        <f t="shared" si="8"/>
        <v/>
      </c>
      <c r="S95" s="49"/>
    </row>
    <row r="96" spans="1:19" s="1" customFormat="1" ht="20.45" customHeight="1" x14ac:dyDescent="0.15">
      <c r="A96" s="74">
        <f t="shared" si="9"/>
        <v>94</v>
      </c>
      <c r="B96" s="49"/>
      <c r="C96" s="49"/>
      <c r="D96" s="49"/>
      <c r="E96" s="77"/>
      <c r="F96" s="50"/>
      <c r="G96" s="49"/>
      <c r="H96" s="49"/>
      <c r="I96" s="49"/>
      <c r="J96" s="51"/>
      <c r="K96" s="50"/>
      <c r="L96" s="81"/>
      <c r="M96" s="77"/>
      <c r="N96" s="77"/>
      <c r="O96" s="100" t="str">
        <f t="shared" si="5"/>
        <v/>
      </c>
      <c r="P96" s="101" t="str">
        <f t="shared" si="6"/>
        <v/>
      </c>
      <c r="Q96" s="102" t="str">
        <f t="shared" si="7"/>
        <v/>
      </c>
      <c r="R96" s="100" t="str">
        <f t="shared" si="8"/>
        <v/>
      </c>
      <c r="S96" s="49"/>
    </row>
    <row r="97" spans="1:19" s="1" customFormat="1" ht="20.45" customHeight="1" x14ac:dyDescent="0.15">
      <c r="A97" s="74">
        <f t="shared" si="9"/>
        <v>95</v>
      </c>
      <c r="B97" s="49"/>
      <c r="C97" s="49"/>
      <c r="D97" s="49"/>
      <c r="E97" s="77"/>
      <c r="F97" s="50"/>
      <c r="G97" s="49"/>
      <c r="H97" s="49"/>
      <c r="I97" s="49"/>
      <c r="J97" s="51"/>
      <c r="K97" s="50"/>
      <c r="L97" s="81"/>
      <c r="M97" s="77"/>
      <c r="N97" s="77"/>
      <c r="O97" s="100" t="str">
        <f t="shared" si="5"/>
        <v/>
      </c>
      <c r="P97" s="101" t="str">
        <f t="shared" si="6"/>
        <v/>
      </c>
      <c r="Q97" s="102" t="str">
        <f t="shared" si="7"/>
        <v/>
      </c>
      <c r="R97" s="100" t="str">
        <f t="shared" si="8"/>
        <v/>
      </c>
      <c r="S97" s="49"/>
    </row>
    <row r="98" spans="1:19" ht="20.45" customHeight="1" x14ac:dyDescent="0.15">
      <c r="A98" s="74">
        <f t="shared" si="9"/>
        <v>96</v>
      </c>
      <c r="B98" s="49"/>
      <c r="C98" s="49"/>
      <c r="D98" s="49"/>
      <c r="E98" s="77"/>
      <c r="F98" s="50"/>
      <c r="G98" s="49"/>
      <c r="H98" s="49"/>
      <c r="I98" s="49"/>
      <c r="J98" s="51"/>
      <c r="K98" s="50"/>
      <c r="L98" s="81"/>
      <c r="M98" s="77"/>
      <c r="N98" s="77"/>
      <c r="O98" s="100" t="str">
        <f t="shared" si="5"/>
        <v/>
      </c>
      <c r="P98" s="101" t="str">
        <f t="shared" si="6"/>
        <v/>
      </c>
      <c r="Q98" s="102" t="str">
        <f t="shared" si="7"/>
        <v/>
      </c>
      <c r="R98" s="100" t="str">
        <f t="shared" si="8"/>
        <v/>
      </c>
      <c r="S98" s="49"/>
    </row>
    <row r="99" spans="1:19" ht="20.45" customHeight="1" x14ac:dyDescent="0.15">
      <c r="A99" s="74">
        <f t="shared" si="9"/>
        <v>97</v>
      </c>
      <c r="B99" s="49"/>
      <c r="C99" s="49"/>
      <c r="D99" s="49"/>
      <c r="E99" s="77"/>
      <c r="F99" s="50"/>
      <c r="G99" s="49"/>
      <c r="H99" s="49"/>
      <c r="I99" s="49"/>
      <c r="J99" s="51"/>
      <c r="K99" s="50"/>
      <c r="L99" s="81"/>
      <c r="M99" s="77"/>
      <c r="N99" s="77"/>
      <c r="O99" s="100" t="str">
        <f t="shared" si="5"/>
        <v/>
      </c>
      <c r="P99" s="101" t="str">
        <f t="shared" si="6"/>
        <v/>
      </c>
      <c r="Q99" s="102" t="str">
        <f t="shared" si="7"/>
        <v/>
      </c>
      <c r="R99" s="100" t="str">
        <f t="shared" si="8"/>
        <v/>
      </c>
      <c r="S99" s="49"/>
    </row>
    <row r="100" spans="1:19" ht="20.45" customHeight="1" x14ac:dyDescent="0.15">
      <c r="A100" s="74">
        <f t="shared" si="9"/>
        <v>98</v>
      </c>
      <c r="B100" s="49"/>
      <c r="C100" s="49"/>
      <c r="D100" s="49"/>
      <c r="E100" s="77"/>
      <c r="F100" s="50"/>
      <c r="G100" s="49"/>
      <c r="H100" s="49"/>
      <c r="I100" s="49"/>
      <c r="J100" s="51"/>
      <c r="K100" s="50"/>
      <c r="L100" s="81"/>
      <c r="M100" s="77"/>
      <c r="N100" s="77"/>
      <c r="O100" s="100" t="str">
        <f t="shared" si="5"/>
        <v/>
      </c>
      <c r="P100" s="101" t="str">
        <f t="shared" si="6"/>
        <v/>
      </c>
      <c r="Q100" s="102" t="str">
        <f t="shared" si="7"/>
        <v/>
      </c>
      <c r="R100" s="100" t="str">
        <f t="shared" si="8"/>
        <v/>
      </c>
      <c r="S100" s="49"/>
    </row>
    <row r="101" spans="1:19" ht="20.45" customHeight="1" x14ac:dyDescent="0.15">
      <c r="A101" s="74">
        <f t="shared" si="9"/>
        <v>99</v>
      </c>
      <c r="B101" s="49"/>
      <c r="C101" s="49"/>
      <c r="D101" s="49"/>
      <c r="E101" s="77"/>
      <c r="F101" s="50"/>
      <c r="G101" s="49"/>
      <c r="H101" s="49"/>
      <c r="I101" s="49"/>
      <c r="J101" s="51"/>
      <c r="K101" s="50"/>
      <c r="L101" s="81"/>
      <c r="M101" s="77"/>
      <c r="N101" s="77"/>
      <c r="O101" s="100" t="str">
        <f t="shared" si="5"/>
        <v/>
      </c>
      <c r="P101" s="101" t="str">
        <f t="shared" si="6"/>
        <v/>
      </c>
      <c r="Q101" s="102" t="str">
        <f t="shared" si="7"/>
        <v/>
      </c>
      <c r="R101" s="100" t="str">
        <f t="shared" si="8"/>
        <v/>
      </c>
      <c r="S101" s="49"/>
    </row>
    <row r="102" spans="1:19" ht="20.45" customHeight="1" x14ac:dyDescent="0.15">
      <c r="A102" s="74">
        <f t="shared" si="9"/>
        <v>100</v>
      </c>
      <c r="B102" s="49"/>
      <c r="C102" s="49"/>
      <c r="D102" s="49"/>
      <c r="E102" s="77"/>
      <c r="F102" s="50"/>
      <c r="G102" s="49"/>
      <c r="H102" s="49"/>
      <c r="I102" s="49"/>
      <c r="J102" s="51"/>
      <c r="K102" s="50"/>
      <c r="L102" s="81"/>
      <c r="M102" s="77"/>
      <c r="N102" s="77"/>
      <c r="O102" s="100" t="str">
        <f t="shared" si="5"/>
        <v/>
      </c>
      <c r="P102" s="101" t="str">
        <f t="shared" si="6"/>
        <v/>
      </c>
      <c r="Q102" s="102" t="str">
        <f t="shared" si="7"/>
        <v/>
      </c>
      <c r="R102" s="100" t="str">
        <f t="shared" si="8"/>
        <v/>
      </c>
      <c r="S102" s="49"/>
    </row>
  </sheetData>
  <mergeCells count="1">
    <mergeCell ref="P2:R2"/>
  </mergeCells>
  <phoneticPr fontId="10"/>
  <conditionalFormatting sqref="A11:F12 B16:C17 G28 A3:A4 G3:G4 A14:C15 A13 A5:C5 A16:A28 E14:F17 B18:K27 H11:K12 H14:K17 E5:K5 M11:M12 M3 A29:K102 M14:M102 A6:A10 P3:S102">
    <cfRule type="expression" dxfId="31" priority="32" stopIfTrue="1">
      <formula>CELL("row")=ROW()</formula>
    </cfRule>
  </conditionalFormatting>
  <conditionalFormatting sqref="G11:G17">
    <cfRule type="expression" dxfId="30" priority="31" stopIfTrue="1">
      <formula>CELL("row")=ROW()</formula>
    </cfRule>
  </conditionalFormatting>
  <conditionalFormatting sqref="B3:C4 E3:F4">
    <cfRule type="expression" dxfId="29" priority="30" stopIfTrue="1">
      <formula>CELL("row")=ROW()</formula>
    </cfRule>
  </conditionalFormatting>
  <conditionalFormatting sqref="H3:K4">
    <cfRule type="expression" dxfId="28" priority="29" stopIfTrue="1">
      <formula>CELL("row")=ROW()</formula>
    </cfRule>
  </conditionalFormatting>
  <conditionalFormatting sqref="B13:C13 E13:F13">
    <cfRule type="expression" dxfId="27" priority="28" stopIfTrue="1">
      <formula>CELL("row")=ROW()</formula>
    </cfRule>
  </conditionalFormatting>
  <conditionalFormatting sqref="H13:J13 M13">
    <cfRule type="expression" dxfId="26" priority="27" stopIfTrue="1">
      <formula>CELL("row")=ROW()</formula>
    </cfRule>
  </conditionalFormatting>
  <conditionalFormatting sqref="K13">
    <cfRule type="expression" dxfId="25" priority="26" stopIfTrue="1">
      <formula>CELL("row")=ROW()</formula>
    </cfRule>
  </conditionalFormatting>
  <conditionalFormatting sqref="H28:K28">
    <cfRule type="expression" dxfId="24" priority="25" stopIfTrue="1">
      <formula>CELL("row")=ROW()</formula>
    </cfRule>
  </conditionalFormatting>
  <conditionalFormatting sqref="B28:F28">
    <cfRule type="expression" dxfId="23" priority="24" stopIfTrue="1">
      <formula>CELL("row")=ROW()</formula>
    </cfRule>
  </conditionalFormatting>
  <conditionalFormatting sqref="M4:M5">
    <cfRule type="expression" dxfId="22" priority="23" stopIfTrue="1">
      <formula>CELL("row")=ROW()</formula>
    </cfRule>
  </conditionalFormatting>
  <conditionalFormatting sqref="D13">
    <cfRule type="expression" dxfId="21" priority="19" stopIfTrue="1">
      <formula>CELL("row")=ROW()</formula>
    </cfRule>
  </conditionalFormatting>
  <conditionalFormatting sqref="D5">
    <cfRule type="expression" dxfId="20" priority="22" stopIfTrue="1">
      <formula>CELL("row")=ROW()</formula>
    </cfRule>
  </conditionalFormatting>
  <conditionalFormatting sqref="D3:D4">
    <cfRule type="expression" dxfId="19" priority="21" stopIfTrue="1">
      <formula>CELL("row")=ROW()</formula>
    </cfRule>
  </conditionalFormatting>
  <conditionalFormatting sqref="D14:D17">
    <cfRule type="expression" dxfId="18" priority="20" stopIfTrue="1">
      <formula>CELL("row")=ROW()</formula>
    </cfRule>
  </conditionalFormatting>
  <conditionalFormatting sqref="O3:O102">
    <cfRule type="expression" dxfId="17" priority="18" stopIfTrue="1">
      <formula>CELL("row")=ROW()</formula>
    </cfRule>
  </conditionalFormatting>
  <conditionalFormatting sqref="L3:L5 L18:L27 L30:L102 L11:L12">
    <cfRule type="expression" dxfId="16" priority="17" stopIfTrue="1">
      <formula>CELL("row")=ROW()</formula>
    </cfRule>
  </conditionalFormatting>
  <conditionalFormatting sqref="L28:L29">
    <cfRule type="expression" dxfId="15" priority="16" stopIfTrue="1">
      <formula>CELL("row")=ROW()</formula>
    </cfRule>
  </conditionalFormatting>
  <conditionalFormatting sqref="L13:L17">
    <cfRule type="expression" dxfId="14" priority="15" stopIfTrue="1">
      <formula>CELL("row")=ROW()</formula>
    </cfRule>
  </conditionalFormatting>
  <conditionalFormatting sqref="N5 N15:N27 N29:N102 N11:N12">
    <cfRule type="expression" dxfId="13" priority="14" stopIfTrue="1">
      <formula>CELL("row")=ROW()</formula>
    </cfRule>
  </conditionalFormatting>
  <conditionalFormatting sqref="N3:N4">
    <cfRule type="expression" dxfId="12" priority="13" stopIfTrue="1">
      <formula>CELL("row")=ROW()</formula>
    </cfRule>
  </conditionalFormatting>
  <conditionalFormatting sqref="N28">
    <cfRule type="expression" dxfId="11" priority="12" stopIfTrue="1">
      <formula>CELL("row")=ROW()</formula>
    </cfRule>
  </conditionalFormatting>
  <conditionalFormatting sqref="N13:N14">
    <cfRule type="expression" dxfId="10" priority="11" stopIfTrue="1">
      <formula>CELL("row")=ROW()</formula>
    </cfRule>
  </conditionalFormatting>
  <conditionalFormatting sqref="B7:C10 E7:F10 H7:K10 M7:M10">
    <cfRule type="expression" dxfId="9" priority="10" stopIfTrue="1">
      <formula>CELL("row")=ROW()</formula>
    </cfRule>
  </conditionalFormatting>
  <conditionalFormatting sqref="G6:G10">
    <cfRule type="expression" dxfId="8" priority="9" stopIfTrue="1">
      <formula>CELL("row")=ROW()</formula>
    </cfRule>
  </conditionalFormatting>
  <conditionalFormatting sqref="B6:C6 E6:F6">
    <cfRule type="expression" dxfId="7" priority="8" stopIfTrue="1">
      <formula>CELL("row")=ROW()</formula>
    </cfRule>
  </conditionalFormatting>
  <conditionalFormatting sqref="H6:J6 M6">
    <cfRule type="expression" dxfId="6" priority="7" stopIfTrue="1">
      <formula>CELL("row")=ROW()</formula>
    </cfRule>
  </conditionalFormatting>
  <conditionalFormatting sqref="K6">
    <cfRule type="expression" dxfId="5" priority="6" stopIfTrue="1">
      <formula>CELL("row")=ROW()</formula>
    </cfRule>
  </conditionalFormatting>
  <conditionalFormatting sqref="D6">
    <cfRule type="expression" dxfId="4" priority="4" stopIfTrue="1">
      <formula>CELL("row")=ROW()</formula>
    </cfRule>
  </conditionalFormatting>
  <conditionalFormatting sqref="D7:D10">
    <cfRule type="expression" dxfId="3" priority="5" stopIfTrue="1">
      <formula>CELL("row")=ROW()</formula>
    </cfRule>
  </conditionalFormatting>
  <conditionalFormatting sqref="L6:L10">
    <cfRule type="expression" dxfId="2" priority="3" stopIfTrue="1">
      <formula>CELL("row")=ROW()</formula>
    </cfRule>
  </conditionalFormatting>
  <conditionalFormatting sqref="N8:N10">
    <cfRule type="expression" dxfId="1" priority="2" stopIfTrue="1">
      <formula>CELL("row")=ROW()</formula>
    </cfRule>
  </conditionalFormatting>
  <conditionalFormatting sqref="N6:N7">
    <cfRule type="expression" dxfId="0" priority="1" stopIfTrue="1">
      <formula>CELL("row")=ROW()</formula>
    </cfRule>
  </conditionalFormatting>
  <dataValidations count="1">
    <dataValidation type="custom" allowBlank="1" showInputMessage="1" showErrorMessage="1" sqref="O3:O102" xr:uid="{F20F87FC-7938-4BC6-855E-F6E1ACBE90E1}">
      <formula1>""""""</formula1>
    </dataValidation>
  </dataValidations>
  <pageMargins left="0" right="0" top="0.51181102362204722" bottom="0.86614173228346458" header="0.35433070866141736" footer="0"/>
  <pageSetup paperSize="9" scale="90" firstPageNumber="4294963191" pageOrder="overThenDown" orientation="landscape" horizontalDpi="4294967292" verticalDpi="4294967293"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093F8-94EE-40C8-9351-41CAD58232E3}">
  <sheetPr codeName="Sheet6">
    <tabColor theme="5" tint="-0.249977111117893"/>
  </sheetPr>
  <dimension ref="A1:M205"/>
  <sheetViews>
    <sheetView showZeros="0" view="pageBreakPreview" zoomScale="90" zoomScaleNormal="75" zoomScaleSheetLayoutView="90" zoomScalePageLayoutView="75" workbookViewId="0">
      <pane ySplit="5" topLeftCell="A6" activePane="bottomLeft" state="frozen"/>
      <selection activeCell="I87" sqref="I87"/>
      <selection pane="bottomLeft" activeCell="B6" sqref="B6:B7"/>
    </sheetView>
  </sheetViews>
  <sheetFormatPr defaultColWidth="9.140625" defaultRowHeight="12" x14ac:dyDescent="0.15"/>
  <cols>
    <col min="1" max="1" width="12.7109375" customWidth="1"/>
    <col min="2" max="2" width="4.42578125" customWidth="1"/>
    <col min="3" max="3" width="12.42578125" customWidth="1"/>
    <col min="4" max="5" width="17" customWidth="1"/>
    <col min="6" max="6" width="14.85546875" customWidth="1"/>
    <col min="7" max="7" width="6.85546875" customWidth="1"/>
    <col min="8" max="8" width="14.85546875" customWidth="1"/>
    <col min="9" max="9" width="15.85546875" customWidth="1"/>
    <col min="10" max="10" width="48.5703125" customWidth="1"/>
    <col min="11" max="11" width="23.140625" style="4" customWidth="1"/>
    <col min="12" max="13" width="5.85546875" customWidth="1"/>
  </cols>
  <sheetData>
    <row r="1" spans="1:13" ht="20.100000000000001" customHeight="1" x14ac:dyDescent="0.15">
      <c r="C1" s="5"/>
      <c r="D1" s="5"/>
      <c r="E1" s="5"/>
      <c r="F1" s="5"/>
      <c r="G1" s="5"/>
      <c r="H1" s="5"/>
      <c r="I1" s="5"/>
      <c r="J1" s="5"/>
      <c r="K1" s="6"/>
    </row>
    <row r="2" spans="1:13" ht="20.100000000000001" customHeight="1" x14ac:dyDescent="0.15">
      <c r="A2" s="252" t="s">
        <v>171</v>
      </c>
      <c r="B2" s="253"/>
      <c r="C2" s="253"/>
      <c r="D2" s="253"/>
      <c r="E2" s="253"/>
      <c r="F2" s="253"/>
      <c r="G2" s="253"/>
      <c r="H2" s="253"/>
      <c r="I2" s="253"/>
      <c r="J2" s="253"/>
      <c r="K2" s="253"/>
      <c r="L2" s="253"/>
      <c r="M2" s="253"/>
    </row>
    <row r="3" spans="1:13" ht="20.100000000000001" customHeight="1" thickBot="1" x14ac:dyDescent="0.2">
      <c r="C3" s="190" t="s">
        <v>156</v>
      </c>
      <c r="D3" s="5"/>
      <c r="E3" s="5"/>
      <c r="F3" s="5"/>
      <c r="G3" s="5"/>
      <c r="H3" s="5"/>
      <c r="I3" s="5"/>
      <c r="J3" s="207">
        <f>基本データ!C8</f>
        <v>0</v>
      </c>
      <c r="K3" s="207"/>
    </row>
    <row r="4" spans="1:13" ht="20.100000000000001" customHeight="1" x14ac:dyDescent="0.15">
      <c r="A4" s="248" t="s">
        <v>122</v>
      </c>
      <c r="B4" s="202" t="s">
        <v>141</v>
      </c>
      <c r="C4" s="9" t="s">
        <v>14</v>
      </c>
      <c r="D4" s="219" t="s">
        <v>15</v>
      </c>
      <c r="E4" s="220"/>
      <c r="F4" s="208" t="s">
        <v>4</v>
      </c>
      <c r="G4" s="210" t="s">
        <v>16</v>
      </c>
      <c r="H4" s="10" t="s">
        <v>17</v>
      </c>
      <c r="I4" s="10" t="s">
        <v>18</v>
      </c>
      <c r="J4" s="208" t="s">
        <v>19</v>
      </c>
      <c r="K4" s="212" t="s">
        <v>20</v>
      </c>
      <c r="L4" s="214" t="s">
        <v>0</v>
      </c>
      <c r="M4" s="250" t="s">
        <v>1</v>
      </c>
    </row>
    <row r="5" spans="1:13" ht="20.100000000000001" customHeight="1" thickBot="1" x14ac:dyDescent="0.2">
      <c r="A5" s="249"/>
      <c r="B5" s="203"/>
      <c r="C5" s="57" t="s">
        <v>21</v>
      </c>
      <c r="D5" s="221" t="s">
        <v>22</v>
      </c>
      <c r="E5" s="222"/>
      <c r="F5" s="209"/>
      <c r="G5" s="211"/>
      <c r="H5" s="14" t="s">
        <v>23</v>
      </c>
      <c r="I5" s="14" t="s">
        <v>24</v>
      </c>
      <c r="J5" s="209"/>
      <c r="K5" s="213"/>
      <c r="L5" s="215"/>
      <c r="M5" s="251"/>
    </row>
    <row r="6" spans="1:13" ht="24.75" customHeight="1" x14ac:dyDescent="0.15">
      <c r="A6" s="240">
        <f>三段女子入力!S3</f>
        <v>0</v>
      </c>
      <c r="B6" s="244">
        <f>三段女子入力!T3</f>
        <v>0</v>
      </c>
      <c r="C6" s="8">
        <v>1</v>
      </c>
      <c r="D6" s="124" t="str">
        <f>IF(三段女子入力!D3=0,"",三段女子入力!D3)</f>
        <v/>
      </c>
      <c r="E6" s="7" t="str">
        <f>IF(三段女子入力!E3=0,"",三段女子入力!E3)</f>
        <v/>
      </c>
      <c r="F6" s="16"/>
      <c r="G6" s="17"/>
      <c r="H6" s="17"/>
      <c r="I6" s="8"/>
      <c r="J6" s="18">
        <f>三段女子入力!I3</f>
        <v>0</v>
      </c>
      <c r="K6" s="11">
        <f>三段女子入力!M3</f>
        <v>0</v>
      </c>
      <c r="L6" s="223"/>
      <c r="M6" s="225"/>
    </row>
    <row r="7" spans="1:13" ht="24.75" customHeight="1" x14ac:dyDescent="0.15">
      <c r="A7" s="238"/>
      <c r="B7" s="242"/>
      <c r="C7" s="40">
        <f>三段女子入力!H3</f>
        <v>0</v>
      </c>
      <c r="D7" s="125" t="str">
        <f>IF(三段女子入力!B3=0,"",三段女子入力!B3)</f>
        <v/>
      </c>
      <c r="E7" s="122" t="str">
        <f>IF(三段女子入力!C3=0,"",三段女子入力!C3)</f>
        <v/>
      </c>
      <c r="F7" s="20">
        <f>三段女子入力!F3</f>
        <v>0</v>
      </c>
      <c r="G7" s="21" t="str">
        <f>三段女子入力!O3</f>
        <v/>
      </c>
      <c r="H7" s="20">
        <f>三段女子入力!K3</f>
        <v>0</v>
      </c>
      <c r="I7" s="20">
        <f>三段女子入力!N3</f>
        <v>0</v>
      </c>
      <c r="J7" s="22">
        <f>三段女子入力!J3</f>
        <v>0</v>
      </c>
      <c r="K7" s="23">
        <f>三段女子入力!L3</f>
        <v>0</v>
      </c>
      <c r="L7" s="224"/>
      <c r="M7" s="226"/>
    </row>
    <row r="8" spans="1:13" ht="24.75" customHeight="1" x14ac:dyDescent="0.15">
      <c r="A8" s="238">
        <f>三段女子入力!S4</f>
        <v>0</v>
      </c>
      <c r="B8" s="242">
        <f>三段女子入力!T4</f>
        <v>0</v>
      </c>
      <c r="C8" s="27">
        <f>C6+1</f>
        <v>2</v>
      </c>
      <c r="D8" s="126" t="str">
        <f>IF(三段女子入力!D4=0,"",三段女子入力!D4)</f>
        <v/>
      </c>
      <c r="E8" s="123" t="str">
        <f>IF(三段女子入力!E4=0,"",三段女子入力!E4)</f>
        <v/>
      </c>
      <c r="F8" s="25"/>
      <c r="G8" s="26"/>
      <c r="H8" s="26"/>
      <c r="I8" s="27"/>
      <c r="J8" s="28">
        <f>三段女子入力!I4</f>
        <v>0</v>
      </c>
      <c r="K8" s="29">
        <f>三段女子入力!M4</f>
        <v>0</v>
      </c>
      <c r="L8" s="229"/>
      <c r="M8" s="230"/>
    </row>
    <row r="9" spans="1:13" ht="24.75" customHeight="1" x14ac:dyDescent="0.15">
      <c r="A9" s="238"/>
      <c r="B9" s="242"/>
      <c r="C9" s="40">
        <f>三段女子入力!H4</f>
        <v>0</v>
      </c>
      <c r="D9" s="125" t="str">
        <f>IF(三段女子入力!B4=0,"",三段女子入力!B4)</f>
        <v/>
      </c>
      <c r="E9" s="122" t="str">
        <f>IF(三段女子入力!C4=0,"",三段女子入力!C4)</f>
        <v/>
      </c>
      <c r="F9" s="20">
        <f>三段女子入力!F4</f>
        <v>0</v>
      </c>
      <c r="G9" s="21" t="str">
        <f>三段女子入力!O4</f>
        <v/>
      </c>
      <c r="H9" s="20">
        <f>三段女子入力!K4</f>
        <v>0</v>
      </c>
      <c r="I9" s="20">
        <f>三段女子入力!N4</f>
        <v>0</v>
      </c>
      <c r="J9" s="22">
        <f>三段女子入力!J4</f>
        <v>0</v>
      </c>
      <c r="K9" s="23">
        <f>三段女子入力!L4</f>
        <v>0</v>
      </c>
      <c r="L9" s="229"/>
      <c r="M9" s="230"/>
    </row>
    <row r="10" spans="1:13" ht="24.75" customHeight="1" x14ac:dyDescent="0.15">
      <c r="A10" s="238">
        <f>三段女子入力!S5</f>
        <v>0</v>
      </c>
      <c r="B10" s="247">
        <f>三段女子入力!T5</f>
        <v>0</v>
      </c>
      <c r="C10" s="27">
        <f>C8+1</f>
        <v>3</v>
      </c>
      <c r="D10" s="126" t="str">
        <f>IF(三段女子入力!D5=0,"",三段女子入力!D5)</f>
        <v/>
      </c>
      <c r="E10" s="123" t="str">
        <f>IF(三段女子入力!E5=0,"",三段女子入力!E5)</f>
        <v/>
      </c>
      <c r="F10" s="25"/>
      <c r="G10" s="26"/>
      <c r="H10" s="26"/>
      <c r="I10" s="27"/>
      <c r="J10" s="28">
        <f>三段女子入力!I5</f>
        <v>0</v>
      </c>
      <c r="K10" s="29">
        <f>三段女子入力!M5</f>
        <v>0</v>
      </c>
      <c r="L10" s="227"/>
      <c r="M10" s="228"/>
    </row>
    <row r="11" spans="1:13" ht="24.75" customHeight="1" x14ac:dyDescent="0.15">
      <c r="A11" s="238"/>
      <c r="B11" s="247"/>
      <c r="C11" s="40">
        <f>三段女子入力!H5</f>
        <v>0</v>
      </c>
      <c r="D11" s="125" t="str">
        <f>IF(三段女子入力!B5=0,"",三段女子入力!B5)</f>
        <v/>
      </c>
      <c r="E11" s="127" t="str">
        <f>IF(三段女子入力!C5=0,"",三段女子入力!C5)</f>
        <v/>
      </c>
      <c r="F11" s="20">
        <f>三段女子入力!F5</f>
        <v>0</v>
      </c>
      <c r="G11" s="21" t="str">
        <f>三段女子入力!O5</f>
        <v/>
      </c>
      <c r="H11" s="20">
        <f>三段女子入力!K5</f>
        <v>0</v>
      </c>
      <c r="I11" s="20">
        <f>三段女子入力!N5</f>
        <v>0</v>
      </c>
      <c r="J11" s="22">
        <f>三段女子入力!J5</f>
        <v>0</v>
      </c>
      <c r="K11" s="23">
        <f>三段女子入力!L5</f>
        <v>0</v>
      </c>
      <c r="L11" s="224"/>
      <c r="M11" s="226"/>
    </row>
    <row r="12" spans="1:13" ht="24.75" customHeight="1" x14ac:dyDescent="0.15">
      <c r="A12" s="238">
        <f>三段女子入力!S6</f>
        <v>0</v>
      </c>
      <c r="B12" s="247">
        <f>三段女子入力!T6</f>
        <v>0</v>
      </c>
      <c r="C12" s="27">
        <f>C10+1</f>
        <v>4</v>
      </c>
      <c r="D12" s="126" t="str">
        <f>IF(三段女子入力!D6=0,"",三段女子入力!D6)</f>
        <v/>
      </c>
      <c r="E12" s="123" t="str">
        <f>IF(三段女子入力!E6=0,"",三段女子入力!E6)</f>
        <v/>
      </c>
      <c r="F12" s="25"/>
      <c r="G12" s="26"/>
      <c r="H12" s="26"/>
      <c r="I12" s="27"/>
      <c r="J12" s="28">
        <f>三段女子入力!I6</f>
        <v>0</v>
      </c>
      <c r="K12" s="29">
        <f>三段女子入力!M6</f>
        <v>0</v>
      </c>
      <c r="L12" s="229"/>
      <c r="M12" s="230"/>
    </row>
    <row r="13" spans="1:13" ht="24.75" customHeight="1" x14ac:dyDescent="0.15">
      <c r="A13" s="238"/>
      <c r="B13" s="247"/>
      <c r="C13" s="40">
        <f>三段女子入力!H6</f>
        <v>0</v>
      </c>
      <c r="D13" s="125" t="str">
        <f>IF(三段女子入力!B6=0,"",三段女子入力!B6)</f>
        <v/>
      </c>
      <c r="E13" s="127" t="str">
        <f>IF(三段女子入力!C6=0,"",三段女子入力!C6)</f>
        <v/>
      </c>
      <c r="F13" s="20">
        <f>三段女子入力!F6</f>
        <v>0</v>
      </c>
      <c r="G13" s="21" t="str">
        <f>三段女子入力!O6</f>
        <v/>
      </c>
      <c r="H13" s="20">
        <f>三段女子入力!K6</f>
        <v>0</v>
      </c>
      <c r="I13" s="20">
        <f>三段女子入力!N6</f>
        <v>0</v>
      </c>
      <c r="J13" s="22">
        <f>三段女子入力!J6</f>
        <v>0</v>
      </c>
      <c r="K13" s="23">
        <f>三段女子入力!L6</f>
        <v>0</v>
      </c>
      <c r="L13" s="229"/>
      <c r="M13" s="230"/>
    </row>
    <row r="14" spans="1:13" ht="24.75" customHeight="1" x14ac:dyDescent="0.15">
      <c r="A14" s="238">
        <f>三段女子入力!S7</f>
        <v>0</v>
      </c>
      <c r="B14" s="247">
        <f>三段女子入力!T7</f>
        <v>0</v>
      </c>
      <c r="C14" s="27">
        <f>C12+1</f>
        <v>5</v>
      </c>
      <c r="D14" s="126" t="str">
        <f>IF(三段女子入力!D7=0,"",三段女子入力!D7)</f>
        <v/>
      </c>
      <c r="E14" s="123" t="str">
        <f>IF(三段女子入力!E7=0,"",三段女子入力!E7)</f>
        <v/>
      </c>
      <c r="F14" s="25"/>
      <c r="G14" s="26"/>
      <c r="H14" s="26"/>
      <c r="I14" s="27"/>
      <c r="J14" s="28">
        <f>三段女子入力!I7</f>
        <v>0</v>
      </c>
      <c r="K14" s="29">
        <f>三段女子入力!M7</f>
        <v>0</v>
      </c>
      <c r="L14" s="227"/>
      <c r="M14" s="228"/>
    </row>
    <row r="15" spans="1:13" ht="24.75" customHeight="1" x14ac:dyDescent="0.15">
      <c r="A15" s="238"/>
      <c r="B15" s="247"/>
      <c r="C15" s="40">
        <f>三段女子入力!H7</f>
        <v>0</v>
      </c>
      <c r="D15" s="125" t="str">
        <f>IF(三段女子入力!B7=0,"",三段女子入力!B7)</f>
        <v/>
      </c>
      <c r="E15" s="122" t="str">
        <f>IF(三段女子入力!C7=0,"",三段女子入力!C7)</f>
        <v/>
      </c>
      <c r="F15" s="20">
        <f>三段女子入力!F7</f>
        <v>0</v>
      </c>
      <c r="G15" s="21" t="str">
        <f>三段女子入力!O7</f>
        <v/>
      </c>
      <c r="H15" s="20">
        <f>三段女子入力!K7</f>
        <v>0</v>
      </c>
      <c r="I15" s="20">
        <f>三段女子入力!N7</f>
        <v>0</v>
      </c>
      <c r="J15" s="22">
        <f>三段女子入力!J7</f>
        <v>0</v>
      </c>
      <c r="K15" s="23">
        <f>三段女子入力!L7</f>
        <v>0</v>
      </c>
      <c r="L15" s="224"/>
      <c r="M15" s="226"/>
    </row>
    <row r="16" spans="1:13" ht="24.75" customHeight="1" x14ac:dyDescent="0.15">
      <c r="A16" s="238">
        <f>三段女子入力!S8</f>
        <v>0</v>
      </c>
      <c r="B16" s="247">
        <f>三段女子入力!T8</f>
        <v>0</v>
      </c>
      <c r="C16" s="27">
        <f>C14+1</f>
        <v>6</v>
      </c>
      <c r="D16" s="126" t="str">
        <f>IF(三段女子入力!D8=0,"",三段女子入力!D8)</f>
        <v/>
      </c>
      <c r="E16" s="123" t="str">
        <f>IF(三段女子入力!E8=0,"",三段女子入力!E8)</f>
        <v/>
      </c>
      <c r="F16" s="25"/>
      <c r="G16" s="26"/>
      <c r="H16" s="26"/>
      <c r="I16" s="27"/>
      <c r="J16" s="28">
        <f>三段女子入力!I8</f>
        <v>0</v>
      </c>
      <c r="K16" s="29">
        <f>三段女子入力!M8</f>
        <v>0</v>
      </c>
      <c r="L16" s="229"/>
      <c r="M16" s="230"/>
    </row>
    <row r="17" spans="1:13" ht="24.75" customHeight="1" x14ac:dyDescent="0.15">
      <c r="A17" s="238"/>
      <c r="B17" s="247"/>
      <c r="C17" s="40">
        <f>三段女子入力!H8</f>
        <v>0</v>
      </c>
      <c r="D17" s="125" t="str">
        <f>IF(三段女子入力!B8=0,"",三段女子入力!B8)</f>
        <v/>
      </c>
      <c r="E17" s="122" t="str">
        <f>IF(三段女子入力!C8=0,"",三段女子入力!C8)</f>
        <v/>
      </c>
      <c r="F17" s="20">
        <f>三段女子入力!F8</f>
        <v>0</v>
      </c>
      <c r="G17" s="21" t="str">
        <f>三段女子入力!O8</f>
        <v/>
      </c>
      <c r="H17" s="20">
        <f>三段女子入力!K8</f>
        <v>0</v>
      </c>
      <c r="I17" s="20">
        <f>三段女子入力!N8</f>
        <v>0</v>
      </c>
      <c r="J17" s="22">
        <f>三段女子入力!J8</f>
        <v>0</v>
      </c>
      <c r="K17" s="23">
        <f>三段女子入力!L8</f>
        <v>0</v>
      </c>
      <c r="L17" s="229"/>
      <c r="M17" s="230"/>
    </row>
    <row r="18" spans="1:13" ht="24.75" customHeight="1" x14ac:dyDescent="0.15">
      <c r="A18" s="238">
        <f>三段女子入力!S9</f>
        <v>0</v>
      </c>
      <c r="B18" s="242">
        <f>三段女子入力!T9</f>
        <v>0</v>
      </c>
      <c r="C18" s="27">
        <f>C16+1</f>
        <v>7</v>
      </c>
      <c r="D18" s="126" t="str">
        <f>IF(三段女子入力!D9=0,"",三段女子入力!D9)</f>
        <v/>
      </c>
      <c r="E18" s="123" t="str">
        <f>IF(三段女子入力!E9=0,"",三段女子入力!E9)</f>
        <v/>
      </c>
      <c r="F18" s="25"/>
      <c r="G18" s="26"/>
      <c r="H18" s="26"/>
      <c r="I18" s="27"/>
      <c r="J18" s="28">
        <f>三段女子入力!I9</f>
        <v>0</v>
      </c>
      <c r="K18" s="29">
        <f>三段女子入力!M9</f>
        <v>0</v>
      </c>
      <c r="L18" s="227"/>
      <c r="M18" s="228"/>
    </row>
    <row r="19" spans="1:13" ht="24.75" customHeight="1" x14ac:dyDescent="0.15">
      <c r="A19" s="238"/>
      <c r="B19" s="242"/>
      <c r="C19" s="40">
        <f>三段女子入力!H9</f>
        <v>0</v>
      </c>
      <c r="D19" s="125" t="str">
        <f>IF(三段女子入力!B9=0,"",三段女子入力!B9)</f>
        <v/>
      </c>
      <c r="E19" s="122" t="str">
        <f>IF(三段女子入力!C9=0,"",三段女子入力!C9)</f>
        <v/>
      </c>
      <c r="F19" s="20">
        <f>三段女子入力!F9</f>
        <v>0</v>
      </c>
      <c r="G19" s="21" t="str">
        <f>三段女子入力!O9</f>
        <v/>
      </c>
      <c r="H19" s="20">
        <f>三段女子入力!K9</f>
        <v>0</v>
      </c>
      <c r="I19" s="20">
        <f>三段女子入力!N9</f>
        <v>0</v>
      </c>
      <c r="J19" s="22">
        <f>三段女子入力!J9</f>
        <v>0</v>
      </c>
      <c r="K19" s="23">
        <f>三段女子入力!L9</f>
        <v>0</v>
      </c>
      <c r="L19" s="224"/>
      <c r="M19" s="226"/>
    </row>
    <row r="20" spans="1:13" ht="24.75" customHeight="1" x14ac:dyDescent="0.15">
      <c r="A20" s="238">
        <f>三段女子入力!S10</f>
        <v>0</v>
      </c>
      <c r="B20" s="242">
        <f>三段女子入力!T10</f>
        <v>0</v>
      </c>
      <c r="C20" s="27">
        <f>C18+1</f>
        <v>8</v>
      </c>
      <c r="D20" s="126" t="str">
        <f>IF(三段女子入力!D10=0,"",三段女子入力!D10)</f>
        <v/>
      </c>
      <c r="E20" s="128" t="str">
        <f>IF(三段女子入力!E10=0,"",三段女子入力!E10)</f>
        <v/>
      </c>
      <c r="F20" s="25"/>
      <c r="G20" s="26"/>
      <c r="H20" s="26"/>
      <c r="I20" s="27"/>
      <c r="J20" s="28">
        <f>三段女子入力!I10</f>
        <v>0</v>
      </c>
      <c r="K20" s="29">
        <f>三段女子入力!M10</f>
        <v>0</v>
      </c>
      <c r="L20" s="229"/>
      <c r="M20" s="230"/>
    </row>
    <row r="21" spans="1:13" ht="24.75" customHeight="1" x14ac:dyDescent="0.15">
      <c r="A21" s="238"/>
      <c r="B21" s="242"/>
      <c r="C21" s="40">
        <f>三段女子入力!H10</f>
        <v>0</v>
      </c>
      <c r="D21" s="125" t="str">
        <f>IF(三段女子入力!B10=0,"",三段女子入力!B10)</f>
        <v/>
      </c>
      <c r="E21" s="127" t="str">
        <f>IF(三段女子入力!C10=0,"",三段女子入力!C10)</f>
        <v/>
      </c>
      <c r="F21" s="20">
        <f>三段女子入力!F10</f>
        <v>0</v>
      </c>
      <c r="G21" s="21" t="str">
        <f>三段女子入力!O10</f>
        <v/>
      </c>
      <c r="H21" s="20">
        <f>三段女子入力!K10</f>
        <v>0</v>
      </c>
      <c r="I21" s="20">
        <f>三段女子入力!N10</f>
        <v>0</v>
      </c>
      <c r="J21" s="22">
        <f>三段女子入力!J10</f>
        <v>0</v>
      </c>
      <c r="K21" s="23">
        <f>三段女子入力!L10</f>
        <v>0</v>
      </c>
      <c r="L21" s="229"/>
      <c r="M21" s="230"/>
    </row>
    <row r="22" spans="1:13" ht="24.75" customHeight="1" x14ac:dyDescent="0.15">
      <c r="A22" s="238">
        <f>三段女子入力!S11</f>
        <v>0</v>
      </c>
      <c r="B22" s="242">
        <f>三段女子入力!T11</f>
        <v>0</v>
      </c>
      <c r="C22" s="27">
        <f>C20+1</f>
        <v>9</v>
      </c>
      <c r="D22" s="126" t="str">
        <f>IF(三段女子入力!D11=0,"",三段女子入力!D11)</f>
        <v/>
      </c>
      <c r="E22" s="128" t="str">
        <f>IF(三段女子入力!E11=0,"",三段女子入力!E11)</f>
        <v/>
      </c>
      <c r="F22" s="25"/>
      <c r="G22" s="26"/>
      <c r="H22" s="26"/>
      <c r="I22" s="27"/>
      <c r="J22" s="28">
        <f>三段女子入力!I11</f>
        <v>0</v>
      </c>
      <c r="K22" s="29">
        <f>三段女子入力!M11</f>
        <v>0</v>
      </c>
      <c r="L22" s="227"/>
      <c r="M22" s="228"/>
    </row>
    <row r="23" spans="1:13" ht="24.75" customHeight="1" x14ac:dyDescent="0.15">
      <c r="A23" s="238"/>
      <c r="B23" s="242"/>
      <c r="C23" s="58">
        <f>三段女子入力!H11</f>
        <v>0</v>
      </c>
      <c r="D23" s="125" t="str">
        <f>IF(三段女子入力!B11=0,"",三段女子入力!B11)</f>
        <v/>
      </c>
      <c r="E23" s="127" t="str">
        <f>IF(三段女子入力!C11=0,"",三段女子入力!C11)</f>
        <v/>
      </c>
      <c r="F23" s="20">
        <f>三段女子入力!F11</f>
        <v>0</v>
      </c>
      <c r="G23" s="21" t="str">
        <f>三段女子入力!O11</f>
        <v/>
      </c>
      <c r="H23" s="20">
        <f>三段女子入力!K11</f>
        <v>0</v>
      </c>
      <c r="I23" s="20">
        <f>三段女子入力!N11</f>
        <v>0</v>
      </c>
      <c r="J23" s="22">
        <f>三段女子入力!J11</f>
        <v>0</v>
      </c>
      <c r="K23" s="23">
        <f>三段女子入力!L11</f>
        <v>0</v>
      </c>
      <c r="L23" s="224"/>
      <c r="M23" s="226"/>
    </row>
    <row r="24" spans="1:13" ht="24.75" customHeight="1" x14ac:dyDescent="0.15">
      <c r="A24" s="238">
        <f>三段女子入力!S12</f>
        <v>0</v>
      </c>
      <c r="B24" s="242">
        <f>三段女子入力!T12</f>
        <v>0</v>
      </c>
      <c r="C24" s="27">
        <f>C22+1</f>
        <v>10</v>
      </c>
      <c r="D24" s="126" t="str">
        <f>IF(三段女子入力!D12=0,"",三段女子入力!D12)</f>
        <v/>
      </c>
      <c r="E24" s="123" t="str">
        <f>IF(三段女子入力!E12=0,"",三段女子入力!E12)</f>
        <v/>
      </c>
      <c r="F24" s="25"/>
      <c r="G24" s="26"/>
      <c r="H24" s="26"/>
      <c r="I24" s="27"/>
      <c r="J24" s="28">
        <f>三段女子入力!I12</f>
        <v>0</v>
      </c>
      <c r="K24" s="29">
        <f>三段女子入力!M12</f>
        <v>0</v>
      </c>
      <c r="L24" s="227"/>
      <c r="M24" s="228"/>
    </row>
    <row r="25" spans="1:13" ht="24.75" customHeight="1" thickBot="1" x14ac:dyDescent="0.2">
      <c r="A25" s="239"/>
      <c r="B25" s="243"/>
      <c r="C25" s="59">
        <f>三段女子入力!H12</f>
        <v>0</v>
      </c>
      <c r="D25" s="129" t="str">
        <f>IF(三段女子入力!B12=0,"",三段女子入力!B12)</f>
        <v/>
      </c>
      <c r="E25" s="131" t="str">
        <f>IF(三段女子入力!C12=0,"",三段女子入力!C12)</f>
        <v/>
      </c>
      <c r="F25" s="37">
        <f>三段女子入力!F12</f>
        <v>0</v>
      </c>
      <c r="G25" s="13" t="str">
        <f>三段女子入力!O12</f>
        <v/>
      </c>
      <c r="H25" s="37">
        <f>三段女子入力!K12</f>
        <v>0</v>
      </c>
      <c r="I25" s="37">
        <f>三段女子入力!N12</f>
        <v>0</v>
      </c>
      <c r="J25" s="38">
        <f>三段女子入力!J12</f>
        <v>0</v>
      </c>
      <c r="K25" s="39">
        <f>三段女子入力!L12</f>
        <v>0</v>
      </c>
      <c r="L25" s="232"/>
      <c r="M25" s="233"/>
    </row>
    <row r="26" spans="1:13" ht="24.75" customHeight="1" x14ac:dyDescent="0.15">
      <c r="A26" s="240">
        <f>三段女子入力!S13</f>
        <v>0</v>
      </c>
      <c r="B26" s="244">
        <f>三段女子入力!T13</f>
        <v>0</v>
      </c>
      <c r="C26" s="8">
        <f>C24+1</f>
        <v>11</v>
      </c>
      <c r="D26" s="124" t="str">
        <f>IF(三段女子入力!D13=0,"",三段女子入力!D13)</f>
        <v/>
      </c>
      <c r="E26" s="7" t="str">
        <f>IF(三段女子入力!E13=0,"",三段女子入力!E13)</f>
        <v/>
      </c>
      <c r="F26" s="16"/>
      <c r="G26" s="17"/>
      <c r="H26" s="17"/>
      <c r="I26" s="8"/>
      <c r="J26" s="18">
        <f>三段女子入力!I13</f>
        <v>0</v>
      </c>
      <c r="K26" s="11">
        <f>三段女子入力!M13</f>
        <v>0</v>
      </c>
      <c r="L26" s="223"/>
      <c r="M26" s="225"/>
    </row>
    <row r="27" spans="1:13" ht="24.75" customHeight="1" x14ac:dyDescent="0.15">
      <c r="A27" s="238"/>
      <c r="B27" s="242"/>
      <c r="C27" s="40">
        <f>三段女子入力!H13</f>
        <v>0</v>
      </c>
      <c r="D27" s="130" t="str">
        <f>IF(三段女子入力!B13=0,"",三段女子入力!B13)</f>
        <v/>
      </c>
      <c r="E27" s="135" t="str">
        <f>IF(三段女子入力!C13=0,"",三段女子入力!C13)</f>
        <v/>
      </c>
      <c r="F27" s="20">
        <f>三段女子入力!F13</f>
        <v>0</v>
      </c>
      <c r="G27" s="21" t="str">
        <f>三段女子入力!O13</f>
        <v/>
      </c>
      <c r="H27" s="20">
        <f>三段女子入力!K13</f>
        <v>0</v>
      </c>
      <c r="I27" s="20">
        <f>三段女子入力!N13</f>
        <v>0</v>
      </c>
      <c r="J27" s="22">
        <f>三段女子入力!J13</f>
        <v>0</v>
      </c>
      <c r="K27" s="23">
        <f>三段女子入力!L13</f>
        <v>0</v>
      </c>
      <c r="L27" s="224"/>
      <c r="M27" s="226"/>
    </row>
    <row r="28" spans="1:13" ht="24.75" customHeight="1" x14ac:dyDescent="0.15">
      <c r="A28" s="238">
        <f>三段女子入力!S14</f>
        <v>0</v>
      </c>
      <c r="B28" s="242">
        <f>三段女子入力!T14</f>
        <v>0</v>
      </c>
      <c r="C28" s="27">
        <f>C26+1</f>
        <v>12</v>
      </c>
      <c r="D28" s="126" t="str">
        <f>IF(三段女子入力!D14=0,"",三段女子入力!D14)</f>
        <v/>
      </c>
      <c r="E28" s="123" t="str">
        <f>IF(三段女子入力!E14=0,"",三段女子入力!E14)</f>
        <v/>
      </c>
      <c r="F28" s="25"/>
      <c r="G28" s="26"/>
      <c r="H28" s="26"/>
      <c r="I28" s="27"/>
      <c r="J28" s="28">
        <f>三段女子入力!I14</f>
        <v>0</v>
      </c>
      <c r="K28" s="29">
        <f>三段女子入力!M14</f>
        <v>0</v>
      </c>
      <c r="L28" s="229"/>
      <c r="M28" s="230"/>
    </row>
    <row r="29" spans="1:13" ht="24.75" customHeight="1" x14ac:dyDescent="0.15">
      <c r="A29" s="238"/>
      <c r="B29" s="242"/>
      <c r="C29" s="40">
        <f>三段女子入力!H14</f>
        <v>0</v>
      </c>
      <c r="D29" s="125" t="str">
        <f>IF(三段女子入力!B14=0,"",三段女子入力!B14)</f>
        <v/>
      </c>
      <c r="E29" s="122" t="str">
        <f>IF(三段女子入力!C14=0,"",三段女子入力!C14)</f>
        <v/>
      </c>
      <c r="F29" s="20">
        <f>三段女子入力!F14</f>
        <v>0</v>
      </c>
      <c r="G29" s="21" t="str">
        <f>三段女子入力!O14</f>
        <v/>
      </c>
      <c r="H29" s="20">
        <f>三段女子入力!K14</f>
        <v>0</v>
      </c>
      <c r="I29" s="20">
        <f>三段女子入力!N14</f>
        <v>0</v>
      </c>
      <c r="J29" s="22">
        <f>三段女子入力!J14</f>
        <v>0</v>
      </c>
      <c r="K29" s="23">
        <f>三段女子入力!L14</f>
        <v>0</v>
      </c>
      <c r="L29" s="229"/>
      <c r="M29" s="230"/>
    </row>
    <row r="30" spans="1:13" ht="24.75" customHeight="1" x14ac:dyDescent="0.15">
      <c r="A30" s="238">
        <f>三段女子入力!S15</f>
        <v>0</v>
      </c>
      <c r="B30" s="242">
        <f>三段女子入力!T15</f>
        <v>0</v>
      </c>
      <c r="C30" s="27">
        <f>C28+1</f>
        <v>13</v>
      </c>
      <c r="D30" s="126" t="str">
        <f>IF(三段女子入力!D15=0,"",三段女子入力!D15)</f>
        <v/>
      </c>
      <c r="E30" s="123" t="str">
        <f>IF(三段女子入力!E15=0,"",三段女子入力!E15)</f>
        <v/>
      </c>
      <c r="F30" s="25"/>
      <c r="G30" s="26"/>
      <c r="H30" s="26"/>
      <c r="I30" s="27"/>
      <c r="J30" s="28">
        <f>三段女子入力!I15</f>
        <v>0</v>
      </c>
      <c r="K30" s="29">
        <f>三段女子入力!M15</f>
        <v>0</v>
      </c>
      <c r="L30" s="227"/>
      <c r="M30" s="228"/>
    </row>
    <row r="31" spans="1:13" ht="24.75" customHeight="1" x14ac:dyDescent="0.15">
      <c r="A31" s="238"/>
      <c r="B31" s="242"/>
      <c r="C31" s="40">
        <f>三段女子入力!H15</f>
        <v>0</v>
      </c>
      <c r="D31" s="125" t="str">
        <f>IF(三段女子入力!B15=0,"",三段女子入力!B15)</f>
        <v/>
      </c>
      <c r="E31" s="122" t="str">
        <f>IF(三段女子入力!C15=0,"",三段女子入力!C15)</f>
        <v/>
      </c>
      <c r="F31" s="20">
        <f>三段女子入力!F15</f>
        <v>0</v>
      </c>
      <c r="G31" s="21" t="str">
        <f>三段女子入力!O15</f>
        <v/>
      </c>
      <c r="H31" s="20">
        <f>三段女子入力!K15</f>
        <v>0</v>
      </c>
      <c r="I31" s="20">
        <f>三段女子入力!N15</f>
        <v>0</v>
      </c>
      <c r="J31" s="22">
        <f>三段女子入力!J15</f>
        <v>0</v>
      </c>
      <c r="K31" s="23">
        <f>三段女子入力!L15</f>
        <v>0</v>
      </c>
      <c r="L31" s="224"/>
      <c r="M31" s="226"/>
    </row>
    <row r="32" spans="1:13" ht="24.75" customHeight="1" x14ac:dyDescent="0.15">
      <c r="A32" s="238">
        <f>三段女子入力!S16</f>
        <v>0</v>
      </c>
      <c r="B32" s="242">
        <f>三段女子入力!T16</f>
        <v>0</v>
      </c>
      <c r="C32" s="27">
        <f>C30+1</f>
        <v>14</v>
      </c>
      <c r="D32" s="126" t="str">
        <f>IF(三段女子入力!D16=0,"",三段女子入力!D16)</f>
        <v/>
      </c>
      <c r="E32" s="123" t="str">
        <f>IF(三段女子入力!E16=0,"",三段女子入力!E16)</f>
        <v/>
      </c>
      <c r="F32" s="25"/>
      <c r="G32" s="26"/>
      <c r="H32" s="26"/>
      <c r="I32" s="27"/>
      <c r="J32" s="28">
        <f>三段女子入力!I16</f>
        <v>0</v>
      </c>
      <c r="K32" s="29">
        <f>三段女子入力!M16</f>
        <v>0</v>
      </c>
      <c r="L32" s="227"/>
      <c r="M32" s="228"/>
    </row>
    <row r="33" spans="1:13" ht="24.75" customHeight="1" x14ac:dyDescent="0.15">
      <c r="A33" s="238"/>
      <c r="B33" s="242"/>
      <c r="C33" s="40">
        <f>三段女子入力!H16</f>
        <v>0</v>
      </c>
      <c r="D33" s="125" t="str">
        <f>IF(三段女子入力!B16=0,"",三段女子入力!B16)</f>
        <v/>
      </c>
      <c r="E33" s="122" t="str">
        <f>IF(三段女子入力!C16=0,"",三段女子入力!C16)</f>
        <v/>
      </c>
      <c r="F33" s="20">
        <f>三段女子入力!F16</f>
        <v>0</v>
      </c>
      <c r="G33" s="21" t="str">
        <f>三段女子入力!O16</f>
        <v/>
      </c>
      <c r="H33" s="20">
        <f>三段女子入力!K16</f>
        <v>0</v>
      </c>
      <c r="I33" s="20">
        <f>三段女子入力!N16</f>
        <v>0</v>
      </c>
      <c r="J33" s="22">
        <f>三段女子入力!J16</f>
        <v>0</v>
      </c>
      <c r="K33" s="23">
        <f>三段女子入力!L16</f>
        <v>0</v>
      </c>
      <c r="L33" s="224"/>
      <c r="M33" s="226"/>
    </row>
    <row r="34" spans="1:13" ht="24.75" customHeight="1" x14ac:dyDescent="0.15">
      <c r="A34" s="238">
        <f>三段女子入力!S17</f>
        <v>0</v>
      </c>
      <c r="B34" s="242">
        <f>三段女子入力!T17</f>
        <v>0</v>
      </c>
      <c r="C34" s="27">
        <f>C32+1</f>
        <v>15</v>
      </c>
      <c r="D34" s="126" t="str">
        <f>IF(三段女子入力!D17=0,"",三段女子入力!D17)</f>
        <v/>
      </c>
      <c r="E34" s="123" t="str">
        <f>IF(三段女子入力!E17=0,"",三段女子入力!E17)</f>
        <v/>
      </c>
      <c r="F34" s="25"/>
      <c r="G34" s="26"/>
      <c r="H34" s="26"/>
      <c r="I34" s="27"/>
      <c r="J34" s="28">
        <f>三段女子入力!I17</f>
        <v>0</v>
      </c>
      <c r="K34" s="29">
        <f>三段女子入力!M17</f>
        <v>0</v>
      </c>
      <c r="L34" s="229"/>
      <c r="M34" s="230"/>
    </row>
    <row r="35" spans="1:13" ht="24.75" customHeight="1" x14ac:dyDescent="0.15">
      <c r="A35" s="238"/>
      <c r="B35" s="242"/>
      <c r="C35" s="40">
        <f>三段女子入力!H17</f>
        <v>0</v>
      </c>
      <c r="D35" s="125" t="str">
        <f>IF(三段女子入力!B17=0,"",三段女子入力!B17)</f>
        <v/>
      </c>
      <c r="E35" s="122" t="str">
        <f>IF(三段女子入力!C17=0,"",三段女子入力!C17)</f>
        <v/>
      </c>
      <c r="F35" s="20">
        <f>三段女子入力!F17</f>
        <v>0</v>
      </c>
      <c r="G35" s="21" t="str">
        <f>三段女子入力!O17</f>
        <v/>
      </c>
      <c r="H35" s="20">
        <f>三段女子入力!K17</f>
        <v>0</v>
      </c>
      <c r="I35" s="20">
        <f>三段女子入力!N17</f>
        <v>0</v>
      </c>
      <c r="J35" s="22">
        <f>三段女子入力!J17</f>
        <v>0</v>
      </c>
      <c r="K35" s="23">
        <f>三段女子入力!L17</f>
        <v>0</v>
      </c>
      <c r="L35" s="229"/>
      <c r="M35" s="230"/>
    </row>
    <row r="36" spans="1:13" ht="24.75" customHeight="1" x14ac:dyDescent="0.15">
      <c r="A36" s="238">
        <f>三段女子入力!S18</f>
        <v>0</v>
      </c>
      <c r="B36" s="242">
        <f>三段女子入力!T18</f>
        <v>0</v>
      </c>
      <c r="C36" s="27">
        <f>C34+1</f>
        <v>16</v>
      </c>
      <c r="D36" s="126" t="str">
        <f>IF(三段女子入力!D18=0,"",三段女子入力!D18)</f>
        <v/>
      </c>
      <c r="E36" s="123" t="str">
        <f>IF(三段女子入力!E18=0,"",三段女子入力!E18)</f>
        <v/>
      </c>
      <c r="F36" s="25"/>
      <c r="G36" s="26"/>
      <c r="H36" s="26"/>
      <c r="I36" s="27"/>
      <c r="J36" s="28">
        <f>三段女子入力!I18</f>
        <v>0</v>
      </c>
      <c r="K36" s="29">
        <f>三段女子入力!M18</f>
        <v>0</v>
      </c>
      <c r="L36" s="227"/>
      <c r="M36" s="228"/>
    </row>
    <row r="37" spans="1:13" ht="24.75" customHeight="1" x14ac:dyDescent="0.15">
      <c r="A37" s="238"/>
      <c r="B37" s="242"/>
      <c r="C37" s="40">
        <f>三段女子入力!H18</f>
        <v>0</v>
      </c>
      <c r="D37" s="125" t="str">
        <f>IF(三段女子入力!B18=0,"",三段女子入力!B18)</f>
        <v/>
      </c>
      <c r="E37" s="122" t="str">
        <f>IF(三段女子入力!C18=0,"",三段女子入力!C18)</f>
        <v/>
      </c>
      <c r="F37" s="20">
        <f>三段女子入力!F18</f>
        <v>0</v>
      </c>
      <c r="G37" s="21" t="str">
        <f>三段女子入力!O18</f>
        <v/>
      </c>
      <c r="H37" s="20">
        <f>三段女子入力!K18</f>
        <v>0</v>
      </c>
      <c r="I37" s="20">
        <f>三段女子入力!N18</f>
        <v>0</v>
      </c>
      <c r="J37" s="22">
        <f>三段女子入力!J18</f>
        <v>0</v>
      </c>
      <c r="K37" s="23">
        <f>三段女子入力!L18</f>
        <v>0</v>
      </c>
      <c r="L37" s="224"/>
      <c r="M37" s="226"/>
    </row>
    <row r="38" spans="1:13" ht="24.75" customHeight="1" x14ac:dyDescent="0.15">
      <c r="A38" s="238">
        <f>三段女子入力!S19</f>
        <v>0</v>
      </c>
      <c r="B38" s="242">
        <f>三段女子入力!T19</f>
        <v>0</v>
      </c>
      <c r="C38" s="27">
        <f>C36+1</f>
        <v>17</v>
      </c>
      <c r="D38" s="126" t="str">
        <f>IF(三段女子入力!D19=0,"",三段女子入力!D19)</f>
        <v/>
      </c>
      <c r="E38" s="123" t="str">
        <f>IF(三段女子入力!E19=0,"",三段女子入力!E19)</f>
        <v/>
      </c>
      <c r="F38" s="25"/>
      <c r="G38" s="26"/>
      <c r="H38" s="26"/>
      <c r="I38" s="27"/>
      <c r="J38" s="28">
        <f>三段女子入力!I19</f>
        <v>0</v>
      </c>
      <c r="K38" s="29">
        <f>三段女子入力!M19</f>
        <v>0</v>
      </c>
      <c r="L38" s="229"/>
      <c r="M38" s="230"/>
    </row>
    <row r="39" spans="1:13" ht="24.75" customHeight="1" x14ac:dyDescent="0.15">
      <c r="A39" s="238"/>
      <c r="B39" s="242"/>
      <c r="C39" s="40">
        <f>三段女子入力!H19</f>
        <v>0</v>
      </c>
      <c r="D39" s="125" t="str">
        <f>IF(三段女子入力!B19=0,"",三段女子入力!B19)</f>
        <v/>
      </c>
      <c r="E39" s="122" t="str">
        <f>IF(三段女子入力!C19=0,"",三段女子入力!C19)</f>
        <v/>
      </c>
      <c r="F39" s="20">
        <f>三段女子入力!F19</f>
        <v>0</v>
      </c>
      <c r="G39" s="21" t="str">
        <f>三段女子入力!O19</f>
        <v/>
      </c>
      <c r="H39" s="20">
        <f>三段女子入力!K19</f>
        <v>0</v>
      </c>
      <c r="I39" s="20">
        <f>三段女子入力!N19</f>
        <v>0</v>
      </c>
      <c r="J39" s="22">
        <f>三段女子入力!J19</f>
        <v>0</v>
      </c>
      <c r="K39" s="23">
        <f>三段女子入力!L19</f>
        <v>0</v>
      </c>
      <c r="L39" s="229"/>
      <c r="M39" s="230"/>
    </row>
    <row r="40" spans="1:13" ht="24.75" customHeight="1" x14ac:dyDescent="0.15">
      <c r="A40" s="238">
        <f>三段女子入力!S20</f>
        <v>0</v>
      </c>
      <c r="B40" s="242">
        <f>三段女子入力!T20</f>
        <v>0</v>
      </c>
      <c r="C40" s="27">
        <f>C38+1</f>
        <v>18</v>
      </c>
      <c r="D40" s="126" t="str">
        <f>IF(三段女子入力!D20=0,"",三段女子入力!D20)</f>
        <v/>
      </c>
      <c r="E40" s="123" t="str">
        <f>IF(三段女子入力!E20=0,"",三段女子入力!E20)</f>
        <v/>
      </c>
      <c r="F40" s="25"/>
      <c r="G40" s="26"/>
      <c r="H40" s="26"/>
      <c r="I40" s="27"/>
      <c r="J40" s="28">
        <f>三段女子入力!I20</f>
        <v>0</v>
      </c>
      <c r="K40" s="29">
        <f>三段女子入力!M20</f>
        <v>0</v>
      </c>
      <c r="L40" s="227"/>
      <c r="M40" s="228"/>
    </row>
    <row r="41" spans="1:13" ht="24.75" customHeight="1" x14ac:dyDescent="0.15">
      <c r="A41" s="238"/>
      <c r="B41" s="242"/>
      <c r="C41" s="58">
        <f>三段女子入力!H20</f>
        <v>0</v>
      </c>
      <c r="D41" s="125" t="str">
        <f>IF(三段女子入力!B20=0,"",三段女子入力!B20)</f>
        <v/>
      </c>
      <c r="E41" s="122" t="str">
        <f>IF(三段女子入力!C20=0,"",三段女子入力!C20)</f>
        <v/>
      </c>
      <c r="F41" s="35">
        <f>三段女子入力!F20</f>
        <v>0</v>
      </c>
      <c r="G41" s="21" t="str">
        <f>三段女子入力!O20</f>
        <v/>
      </c>
      <c r="H41" s="35">
        <f>三段女子入力!K20</f>
        <v>0</v>
      </c>
      <c r="I41" s="20">
        <f>三段女子入力!N20</f>
        <v>0</v>
      </c>
      <c r="J41" s="30">
        <f>三段女子入力!J20</f>
        <v>0</v>
      </c>
      <c r="K41" s="23">
        <f>三段女子入力!L20</f>
        <v>0</v>
      </c>
      <c r="L41" s="224"/>
      <c r="M41" s="226"/>
    </row>
    <row r="42" spans="1:13" ht="24.75" customHeight="1" x14ac:dyDescent="0.15">
      <c r="A42" s="238">
        <f>三段女子入力!S21</f>
        <v>0</v>
      </c>
      <c r="B42" s="242">
        <f>三段女子入力!T21</f>
        <v>0</v>
      </c>
      <c r="C42" s="27">
        <f>C40+1</f>
        <v>19</v>
      </c>
      <c r="D42" s="126" t="str">
        <f>IF(三段女子入力!D21=0,"",三段女子入力!D21)</f>
        <v/>
      </c>
      <c r="E42" s="123" t="str">
        <f>IF(三段女子入力!E21=0,"",三段女子入力!E21)</f>
        <v/>
      </c>
      <c r="F42" s="25"/>
      <c r="G42" s="26"/>
      <c r="H42" s="26"/>
      <c r="I42" s="27"/>
      <c r="J42" s="28">
        <f>三段女子入力!I21</f>
        <v>0</v>
      </c>
      <c r="K42" s="29">
        <f>三段女子入力!M21</f>
        <v>0</v>
      </c>
      <c r="L42" s="227"/>
      <c r="M42" s="228"/>
    </row>
    <row r="43" spans="1:13" ht="24.75" customHeight="1" x14ac:dyDescent="0.15">
      <c r="A43" s="204"/>
      <c r="B43" s="246"/>
      <c r="C43" s="58">
        <f>三段女子入力!H21</f>
        <v>0</v>
      </c>
      <c r="D43" s="125" t="str">
        <f>IF(三段女子入力!B21=0,"",三段女子入力!B21)</f>
        <v/>
      </c>
      <c r="E43" s="122" t="str">
        <f>IF(三段女子入力!C21=0,"",三段女子入力!C21)</f>
        <v/>
      </c>
      <c r="F43" s="35">
        <f>三段女子入力!F21</f>
        <v>0</v>
      </c>
      <c r="G43" s="32" t="str">
        <f>三段女子入力!O21</f>
        <v/>
      </c>
      <c r="H43" s="35">
        <f>三段女子入力!K21</f>
        <v>0</v>
      </c>
      <c r="I43" s="20">
        <f>三段女子入力!N21</f>
        <v>0</v>
      </c>
      <c r="J43" s="30">
        <f>三段女子入力!J21</f>
        <v>0</v>
      </c>
      <c r="K43" s="23">
        <f>三段女子入力!L21</f>
        <v>0</v>
      </c>
      <c r="L43" s="229"/>
      <c r="M43" s="230"/>
    </row>
    <row r="44" spans="1:13" ht="24.75" customHeight="1" x14ac:dyDescent="0.15">
      <c r="A44" s="238">
        <f>三段女子入力!S22</f>
        <v>0</v>
      </c>
      <c r="B44" s="242">
        <f>三段女子入力!T22</f>
        <v>0</v>
      </c>
      <c r="C44" s="27">
        <f>C42+1</f>
        <v>20</v>
      </c>
      <c r="D44" s="126" t="str">
        <f>IF(三段女子入力!D22=0,"",三段女子入力!D22)</f>
        <v/>
      </c>
      <c r="E44" s="123" t="str">
        <f>IF(三段女子入力!E22=0,"",三段女子入力!E22)</f>
        <v/>
      </c>
      <c r="F44" s="25"/>
      <c r="G44" s="26"/>
      <c r="H44" s="26"/>
      <c r="I44" s="27"/>
      <c r="J44" s="28">
        <f>三段女子入力!I22</f>
        <v>0</v>
      </c>
      <c r="K44" s="29">
        <f>三段女子入力!M22</f>
        <v>0</v>
      </c>
      <c r="L44" s="227"/>
      <c r="M44" s="228"/>
    </row>
    <row r="45" spans="1:13" ht="24.75" customHeight="1" thickBot="1" x14ac:dyDescent="0.2">
      <c r="A45" s="239"/>
      <c r="B45" s="243"/>
      <c r="C45" s="59">
        <f>三段女子入力!H22</f>
        <v>0</v>
      </c>
      <c r="D45" s="129" t="str">
        <f>IF(三段女子入力!B22=0,"",三段女子入力!B22)</f>
        <v/>
      </c>
      <c r="E45" s="131" t="str">
        <f>IF(三段女子入力!C22=0,"",三段女子入力!C22)</f>
        <v/>
      </c>
      <c r="F45" s="37">
        <f>三段女子入力!F22</f>
        <v>0</v>
      </c>
      <c r="G45" s="13" t="str">
        <f>三段女子入力!O22</f>
        <v/>
      </c>
      <c r="H45" s="37">
        <f>三段女子入力!K22</f>
        <v>0</v>
      </c>
      <c r="I45" s="37">
        <f>三段女子入力!N22</f>
        <v>0</v>
      </c>
      <c r="J45" s="38">
        <f>三段女子入力!J22</f>
        <v>0</v>
      </c>
      <c r="K45" s="39">
        <f>三段女子入力!L22</f>
        <v>0</v>
      </c>
      <c r="L45" s="229"/>
      <c r="M45" s="230"/>
    </row>
    <row r="46" spans="1:13" ht="24.75" customHeight="1" x14ac:dyDescent="0.15">
      <c r="A46" s="240">
        <f>三段女子入力!S23</f>
        <v>0</v>
      </c>
      <c r="B46" s="244">
        <f>三段女子入力!T23</f>
        <v>0</v>
      </c>
      <c r="C46" s="8">
        <f>C44+1</f>
        <v>21</v>
      </c>
      <c r="D46" s="124" t="str">
        <f>IF(三段女子入力!D23=0,"",三段女子入力!D23)</f>
        <v/>
      </c>
      <c r="E46" s="7" t="str">
        <f>IF(三段女子入力!E23=0,"",三段女子入力!E23)</f>
        <v/>
      </c>
      <c r="F46" s="16"/>
      <c r="G46" s="17"/>
      <c r="H46" s="17"/>
      <c r="I46" s="8"/>
      <c r="J46" s="18">
        <f>三段女子入力!I23</f>
        <v>0</v>
      </c>
      <c r="K46" s="11">
        <f>三段女子入力!M23</f>
        <v>0</v>
      </c>
      <c r="L46" s="223"/>
      <c r="M46" s="225"/>
    </row>
    <row r="47" spans="1:13" ht="24.75" customHeight="1" x14ac:dyDescent="0.15">
      <c r="A47" s="238"/>
      <c r="B47" s="242"/>
      <c r="C47" s="40">
        <f>三段女子入力!H23</f>
        <v>0</v>
      </c>
      <c r="D47" s="125" t="str">
        <f>IF(三段女子入力!B23=0,"",三段女子入力!B23)</f>
        <v/>
      </c>
      <c r="E47" s="127" t="str">
        <f>IF(三段女子入力!C23=0,"",三段女子入力!C23)</f>
        <v/>
      </c>
      <c r="F47" s="20">
        <f>三段女子入力!F23</f>
        <v>0</v>
      </c>
      <c r="G47" s="21" t="str">
        <f>三段女子入力!O23</f>
        <v/>
      </c>
      <c r="H47" s="20">
        <f>三段女子入力!K23</f>
        <v>0</v>
      </c>
      <c r="I47" s="20">
        <f>三段女子入力!N23</f>
        <v>0</v>
      </c>
      <c r="J47" s="22">
        <f>三段女子入力!J23</f>
        <v>0</v>
      </c>
      <c r="K47" s="23">
        <f>三段女子入力!L23</f>
        <v>0</v>
      </c>
      <c r="L47" s="224"/>
      <c r="M47" s="226"/>
    </row>
    <row r="48" spans="1:13" ht="24.75" customHeight="1" x14ac:dyDescent="0.15">
      <c r="A48" s="238">
        <f>三段女子入力!S24</f>
        <v>0</v>
      </c>
      <c r="B48" s="242">
        <f>三段女子入力!T24</f>
        <v>0</v>
      </c>
      <c r="C48" s="27">
        <f>C46+1</f>
        <v>22</v>
      </c>
      <c r="D48" s="126" t="str">
        <f>IF(三段女子入力!D24=0,"",三段女子入力!D24)</f>
        <v/>
      </c>
      <c r="E48" s="123" t="str">
        <f>IF(三段女子入力!E24=0,"",三段女子入力!E24)</f>
        <v/>
      </c>
      <c r="F48" s="30"/>
      <c r="G48" s="31"/>
      <c r="H48" s="31"/>
      <c r="I48" s="32"/>
      <c r="J48" s="33">
        <f>三段女子入力!I24</f>
        <v>0</v>
      </c>
      <c r="K48" s="34">
        <f>三段女子入力!M24</f>
        <v>0</v>
      </c>
      <c r="L48" s="227"/>
      <c r="M48" s="228"/>
    </row>
    <row r="49" spans="1:13" ht="24.75" customHeight="1" x14ac:dyDescent="0.15">
      <c r="A49" s="238"/>
      <c r="B49" s="242"/>
      <c r="C49" s="40">
        <f>三段女子入力!H24</f>
        <v>0</v>
      </c>
      <c r="D49" s="125" t="str">
        <f>IF(三段女子入力!B24=0,"",三段女子入力!B24)</f>
        <v/>
      </c>
      <c r="E49" s="122" t="str">
        <f>IF(三段女子入力!C24=0,"",三段女子入力!C24)</f>
        <v/>
      </c>
      <c r="F49" s="20">
        <f>三段女子入力!F24</f>
        <v>0</v>
      </c>
      <c r="G49" s="21" t="str">
        <f>三段女子入力!O24</f>
        <v/>
      </c>
      <c r="H49" s="20">
        <f>三段女子入力!K24</f>
        <v>0</v>
      </c>
      <c r="I49" s="20">
        <f>三段女子入力!N24</f>
        <v>0</v>
      </c>
      <c r="J49" s="22">
        <f>三段女子入力!J24</f>
        <v>0</v>
      </c>
      <c r="K49" s="23">
        <f>三段女子入力!L24</f>
        <v>0</v>
      </c>
      <c r="L49" s="224"/>
      <c r="M49" s="226"/>
    </row>
    <row r="50" spans="1:13" ht="24.75" customHeight="1" x14ac:dyDescent="0.15">
      <c r="A50" s="238">
        <f>三段女子入力!S25</f>
        <v>0</v>
      </c>
      <c r="B50" s="242">
        <f>三段女子入力!T25</f>
        <v>0</v>
      </c>
      <c r="C50" s="27">
        <f>C48+1</f>
        <v>23</v>
      </c>
      <c r="D50" s="126" t="str">
        <f>IF(三段女子入力!D25=0,"",三段女子入力!D25)</f>
        <v/>
      </c>
      <c r="E50" s="123" t="str">
        <f>IF(三段女子入力!E25=0,"",三段女子入力!E25)</f>
        <v/>
      </c>
      <c r="F50" s="30"/>
      <c r="G50" s="31"/>
      <c r="H50" s="31"/>
      <c r="I50" s="32"/>
      <c r="J50" s="33">
        <f>三段女子入力!I25</f>
        <v>0</v>
      </c>
      <c r="K50" s="34">
        <f>三段女子入力!M25</f>
        <v>0</v>
      </c>
      <c r="L50" s="229"/>
      <c r="M50" s="230"/>
    </row>
    <row r="51" spans="1:13" ht="24.75" customHeight="1" x14ac:dyDescent="0.15">
      <c r="A51" s="238"/>
      <c r="B51" s="242"/>
      <c r="C51" s="40">
        <f>三段女子入力!H25</f>
        <v>0</v>
      </c>
      <c r="D51" s="125" t="str">
        <f>IF(三段女子入力!B25=0,"",三段女子入力!B25)</f>
        <v/>
      </c>
      <c r="E51" s="122" t="str">
        <f>IF(三段女子入力!C25=0,"",三段女子入力!C25)</f>
        <v/>
      </c>
      <c r="F51" s="20">
        <f>三段女子入力!F25</f>
        <v>0</v>
      </c>
      <c r="G51" s="21" t="str">
        <f>三段女子入力!O25</f>
        <v/>
      </c>
      <c r="H51" s="20">
        <f>三段女子入力!K25</f>
        <v>0</v>
      </c>
      <c r="I51" s="20">
        <f>三段女子入力!N25</f>
        <v>0</v>
      </c>
      <c r="J51" s="22">
        <f>三段女子入力!J25</f>
        <v>0</v>
      </c>
      <c r="K51" s="23">
        <f>三段女子入力!L25</f>
        <v>0</v>
      </c>
      <c r="L51" s="229"/>
      <c r="M51" s="230"/>
    </row>
    <row r="52" spans="1:13" ht="24.75" customHeight="1" x14ac:dyDescent="0.15">
      <c r="A52" s="238">
        <f>三段女子入力!S26</f>
        <v>0</v>
      </c>
      <c r="B52" s="242">
        <f>三段女子入力!T26</f>
        <v>0</v>
      </c>
      <c r="C52" s="27">
        <f>C50+1</f>
        <v>24</v>
      </c>
      <c r="D52" s="126" t="str">
        <f>IF(三段女子入力!D26=0,"",三段女子入力!D26)</f>
        <v/>
      </c>
      <c r="E52" s="123" t="str">
        <f>IF(三段女子入力!E26=0,"",三段女子入力!E26)</f>
        <v/>
      </c>
      <c r="F52" s="30"/>
      <c r="G52" s="31"/>
      <c r="H52" s="31"/>
      <c r="I52" s="32"/>
      <c r="J52" s="33">
        <f>三段女子入力!I26</f>
        <v>0</v>
      </c>
      <c r="K52" s="34">
        <f>三段女子入力!M26</f>
        <v>0</v>
      </c>
      <c r="L52" s="227"/>
      <c r="M52" s="228"/>
    </row>
    <row r="53" spans="1:13" ht="24.75" customHeight="1" x14ac:dyDescent="0.15">
      <c r="A53" s="238"/>
      <c r="B53" s="242"/>
      <c r="C53" s="40">
        <f>三段女子入力!H26</f>
        <v>0</v>
      </c>
      <c r="D53" s="125" t="str">
        <f>IF(三段女子入力!B26=0,"",三段女子入力!B26)</f>
        <v/>
      </c>
      <c r="E53" s="122" t="str">
        <f>IF(三段女子入力!C26=0,"",三段女子入力!C26)</f>
        <v/>
      </c>
      <c r="F53" s="20">
        <f>三段女子入力!F26</f>
        <v>0</v>
      </c>
      <c r="G53" s="21" t="str">
        <f>三段女子入力!O26</f>
        <v/>
      </c>
      <c r="H53" s="20">
        <f>三段女子入力!K26</f>
        <v>0</v>
      </c>
      <c r="I53" s="20">
        <f>三段女子入力!N26</f>
        <v>0</v>
      </c>
      <c r="J53" s="22">
        <f>三段女子入力!J26</f>
        <v>0</v>
      </c>
      <c r="K53" s="23">
        <f>三段女子入力!L26</f>
        <v>0</v>
      </c>
      <c r="L53" s="224"/>
      <c r="M53" s="226"/>
    </row>
    <row r="54" spans="1:13" ht="24.75" customHeight="1" x14ac:dyDescent="0.15">
      <c r="A54" s="238">
        <f>三段女子入力!S27</f>
        <v>0</v>
      </c>
      <c r="B54" s="242">
        <f>三段女子入力!T27</f>
        <v>0</v>
      </c>
      <c r="C54" s="27">
        <f>C52+1</f>
        <v>25</v>
      </c>
      <c r="D54" s="126" t="str">
        <f>IF(三段女子入力!D27=0,"",三段女子入力!D27)</f>
        <v/>
      </c>
      <c r="E54" s="137" t="str">
        <f>IF(三段女子入力!E27=0,"",三段女子入力!E27)</f>
        <v/>
      </c>
      <c r="F54" s="30"/>
      <c r="G54" s="31"/>
      <c r="H54" s="31"/>
      <c r="I54" s="32"/>
      <c r="J54" s="33">
        <f>三段女子入力!I27</f>
        <v>0</v>
      </c>
      <c r="K54" s="34">
        <f>三段女子入力!M27</f>
        <v>0</v>
      </c>
      <c r="L54" s="227"/>
      <c r="M54" s="228"/>
    </row>
    <row r="55" spans="1:13" ht="24.75" customHeight="1" x14ac:dyDescent="0.15">
      <c r="A55" s="238"/>
      <c r="B55" s="242"/>
      <c r="C55" s="40">
        <f>三段女子入力!H27</f>
        <v>0</v>
      </c>
      <c r="D55" s="133" t="str">
        <f>IF(三段女子入力!B27=0,"",三段女子入力!B27)</f>
        <v/>
      </c>
      <c r="E55" s="138" t="str">
        <f>IF(三段女子入力!C27=0,"",三段女子入力!C27)</f>
        <v/>
      </c>
      <c r="F55" s="20">
        <f>三段女子入力!F27</f>
        <v>0</v>
      </c>
      <c r="G55" s="21" t="str">
        <f>三段女子入力!O27</f>
        <v/>
      </c>
      <c r="H55" s="20">
        <f>三段女子入力!K27</f>
        <v>0</v>
      </c>
      <c r="I55" s="20">
        <f>三段女子入力!N27</f>
        <v>0</v>
      </c>
      <c r="J55" s="22">
        <f>三段女子入力!J27</f>
        <v>0</v>
      </c>
      <c r="K55" s="23">
        <f>三段女子入力!L27</f>
        <v>0</v>
      </c>
      <c r="L55" s="224"/>
      <c r="M55" s="226"/>
    </row>
    <row r="56" spans="1:13" ht="24.75" customHeight="1" x14ac:dyDescent="0.15">
      <c r="A56" s="238">
        <f>三段女子入力!S28</f>
        <v>0</v>
      </c>
      <c r="B56" s="242">
        <f>三段女子入力!T28</f>
        <v>0</v>
      </c>
      <c r="C56" s="27">
        <f>C54+1</f>
        <v>26</v>
      </c>
      <c r="D56" s="134" t="str">
        <f>IF(三段女子入力!D28=0,"",三段女子入力!D28)</f>
        <v/>
      </c>
      <c r="E56" s="137" t="str">
        <f>IF(三段女子入力!E28=0,"",三段女子入力!E28)</f>
        <v/>
      </c>
      <c r="F56" s="30"/>
      <c r="G56" s="31"/>
      <c r="H56" s="31"/>
      <c r="I56" s="32"/>
      <c r="J56" s="33">
        <f>三段女子入力!I28</f>
        <v>0</v>
      </c>
      <c r="K56" s="34">
        <f>三段女子入力!M28</f>
        <v>0</v>
      </c>
      <c r="L56" s="229"/>
      <c r="M56" s="230"/>
    </row>
    <row r="57" spans="1:13" ht="24.75" customHeight="1" x14ac:dyDescent="0.15">
      <c r="A57" s="238"/>
      <c r="B57" s="242"/>
      <c r="C57" s="40">
        <f>三段女子入力!H28</f>
        <v>0</v>
      </c>
      <c r="D57" s="133" t="str">
        <f>IF(三段女子入力!B28=0,"",三段女子入力!B28)</f>
        <v/>
      </c>
      <c r="E57" s="138" t="str">
        <f>IF(三段女子入力!C28=0,"",三段女子入力!C28)</f>
        <v/>
      </c>
      <c r="F57" s="20">
        <f>三段女子入力!F28</f>
        <v>0</v>
      </c>
      <c r="G57" s="21" t="str">
        <f>三段女子入力!O28</f>
        <v/>
      </c>
      <c r="H57" s="20">
        <f>三段女子入力!K28</f>
        <v>0</v>
      </c>
      <c r="I57" s="20">
        <f>三段女子入力!N28</f>
        <v>0</v>
      </c>
      <c r="J57" s="22">
        <f>三段女子入力!J28</f>
        <v>0</v>
      </c>
      <c r="K57" s="23">
        <f>三段女子入力!L28</f>
        <v>0</v>
      </c>
      <c r="L57" s="229"/>
      <c r="M57" s="230"/>
    </row>
    <row r="58" spans="1:13" ht="24.75" customHeight="1" x14ac:dyDescent="0.15">
      <c r="A58" s="238">
        <f>三段女子入力!S29</f>
        <v>0</v>
      </c>
      <c r="B58" s="242">
        <f>三段女子入力!T29</f>
        <v>0</v>
      </c>
      <c r="C58" s="27">
        <f>C56+1</f>
        <v>27</v>
      </c>
      <c r="D58" s="126" t="str">
        <f>IF(三段女子入力!D29=0,"",三段女子入力!D29)</f>
        <v/>
      </c>
      <c r="E58" s="123" t="str">
        <f>IF(三段女子入力!E29=0,"",三段女子入力!E29)</f>
        <v/>
      </c>
      <c r="F58" s="30"/>
      <c r="G58" s="31"/>
      <c r="H58" s="31"/>
      <c r="I58" s="32"/>
      <c r="J58" s="33">
        <f>三段女子入力!I29</f>
        <v>0</v>
      </c>
      <c r="K58" s="34">
        <f>三段女子入力!M29</f>
        <v>0</v>
      </c>
      <c r="L58" s="227"/>
      <c r="M58" s="228"/>
    </row>
    <row r="59" spans="1:13" ht="24.75" customHeight="1" x14ac:dyDescent="0.15">
      <c r="A59" s="238"/>
      <c r="B59" s="242"/>
      <c r="C59" s="40">
        <f>三段女子入力!H29</f>
        <v>0</v>
      </c>
      <c r="D59" s="133" t="str">
        <f>IF(三段女子入力!B29=0,"",三段女子入力!B29)</f>
        <v/>
      </c>
      <c r="E59" s="138" t="str">
        <f>IF(三段女子入力!C29=0,"",三段女子入力!C29)</f>
        <v/>
      </c>
      <c r="F59" s="20">
        <f>三段女子入力!F29</f>
        <v>0</v>
      </c>
      <c r="G59" s="21" t="str">
        <f>三段女子入力!O29</f>
        <v/>
      </c>
      <c r="H59" s="20">
        <f>三段女子入力!K29</f>
        <v>0</v>
      </c>
      <c r="I59" s="20">
        <f>三段女子入力!N29</f>
        <v>0</v>
      </c>
      <c r="J59" s="22">
        <f>三段女子入力!J29</f>
        <v>0</v>
      </c>
      <c r="K59" s="23">
        <f>三段女子入力!L29</f>
        <v>0</v>
      </c>
      <c r="L59" s="224"/>
      <c r="M59" s="226"/>
    </row>
    <row r="60" spans="1:13" ht="24.75" customHeight="1" x14ac:dyDescent="0.15">
      <c r="A60" s="238">
        <f>三段女子入力!S30</f>
        <v>0</v>
      </c>
      <c r="B60" s="242">
        <f>三段女子入力!T30</f>
        <v>0</v>
      </c>
      <c r="C60" s="27">
        <f>C58+1</f>
        <v>28</v>
      </c>
      <c r="D60" s="126" t="str">
        <f>IF(三段女子入力!D30=0,"",三段女子入力!D30)</f>
        <v/>
      </c>
      <c r="E60" s="123" t="str">
        <f>IF(三段女子入力!E30=0,"",三段女子入力!E30)</f>
        <v/>
      </c>
      <c r="F60" s="30"/>
      <c r="G60" s="31"/>
      <c r="H60" s="31"/>
      <c r="I60" s="32"/>
      <c r="J60" s="33">
        <f>三段女子入力!I30</f>
        <v>0</v>
      </c>
      <c r="K60" s="34">
        <f>三段女子入力!M30</f>
        <v>0</v>
      </c>
      <c r="L60" s="229"/>
      <c r="M60" s="230"/>
    </row>
    <row r="61" spans="1:13" ht="24.75" customHeight="1" x14ac:dyDescent="0.15">
      <c r="A61" s="238"/>
      <c r="B61" s="242"/>
      <c r="C61" s="40">
        <f>三段女子入力!H30</f>
        <v>0</v>
      </c>
      <c r="D61" s="125" t="str">
        <f>IF(三段女子入力!B30=0,"",三段女子入力!B30)</f>
        <v/>
      </c>
      <c r="E61" s="122" t="str">
        <f>IF(三段女子入力!C30=0,"",三段女子入力!C30)</f>
        <v/>
      </c>
      <c r="F61" s="20">
        <f>三段女子入力!F30</f>
        <v>0</v>
      </c>
      <c r="G61" s="21" t="str">
        <f>三段女子入力!O30</f>
        <v/>
      </c>
      <c r="H61" s="20">
        <f>三段女子入力!K30</f>
        <v>0</v>
      </c>
      <c r="I61" s="20">
        <f>三段女子入力!N30</f>
        <v>0</v>
      </c>
      <c r="J61" s="22">
        <f>三段女子入力!J30</f>
        <v>0</v>
      </c>
      <c r="K61" s="23">
        <f>三段女子入力!L30</f>
        <v>0</v>
      </c>
      <c r="L61" s="229"/>
      <c r="M61" s="230"/>
    </row>
    <row r="62" spans="1:13" ht="24.75" customHeight="1" x14ac:dyDescent="0.15">
      <c r="A62" s="238">
        <f>三段女子入力!S31</f>
        <v>0</v>
      </c>
      <c r="B62" s="242">
        <f>三段女子入力!T31</f>
        <v>0</v>
      </c>
      <c r="C62" s="27">
        <f>C60+1</f>
        <v>29</v>
      </c>
      <c r="D62" s="126" t="str">
        <f>IF(三段女子入力!D31=0,"",三段女子入力!D31)</f>
        <v/>
      </c>
      <c r="E62" s="123" t="str">
        <f>IF(三段女子入力!E31=0,"",三段女子入力!E31)</f>
        <v/>
      </c>
      <c r="F62" s="30"/>
      <c r="G62" s="31"/>
      <c r="H62" s="31"/>
      <c r="I62" s="32"/>
      <c r="J62" s="33">
        <f>三段女子入力!I31</f>
        <v>0</v>
      </c>
      <c r="K62" s="34">
        <f>三段女子入力!M31</f>
        <v>0</v>
      </c>
      <c r="L62" s="227"/>
      <c r="M62" s="228"/>
    </row>
    <row r="63" spans="1:13" ht="24.75" customHeight="1" x14ac:dyDescent="0.15">
      <c r="A63" s="238"/>
      <c r="B63" s="242"/>
      <c r="C63" s="40">
        <f>三段女子入力!H31</f>
        <v>0</v>
      </c>
      <c r="D63" s="125" t="str">
        <f>IF(三段女子入力!B31=0,"",三段女子入力!B31)</f>
        <v/>
      </c>
      <c r="E63" s="122" t="str">
        <f>IF(三段女子入力!C31=0,"",三段女子入力!C31)</f>
        <v/>
      </c>
      <c r="F63" s="20">
        <f>三段女子入力!F31</f>
        <v>0</v>
      </c>
      <c r="G63" s="21" t="str">
        <f>三段女子入力!O31</f>
        <v/>
      </c>
      <c r="H63" s="20">
        <f>三段女子入力!K31</f>
        <v>0</v>
      </c>
      <c r="I63" s="20">
        <f>三段女子入力!N31</f>
        <v>0</v>
      </c>
      <c r="J63" s="22">
        <f>三段女子入力!J31</f>
        <v>0</v>
      </c>
      <c r="K63" s="23">
        <f>三段女子入力!L31</f>
        <v>0</v>
      </c>
      <c r="L63" s="224"/>
      <c r="M63" s="226"/>
    </row>
    <row r="64" spans="1:13" ht="24.75" customHeight="1" x14ac:dyDescent="0.15">
      <c r="A64" s="238">
        <f>三段女子入力!S32</f>
        <v>0</v>
      </c>
      <c r="B64" s="242">
        <f>三段女子入力!T32</f>
        <v>0</v>
      </c>
      <c r="C64" s="27">
        <f>C62+1</f>
        <v>30</v>
      </c>
      <c r="D64" s="126" t="str">
        <f>IF(三段女子入力!D32=0,"",三段女子入力!D32)</f>
        <v/>
      </c>
      <c r="E64" s="123" t="str">
        <f>IF(三段女子入力!E32=0,"",三段女子入力!E32)</f>
        <v/>
      </c>
      <c r="F64" s="25"/>
      <c r="G64" s="26"/>
      <c r="H64" s="26"/>
      <c r="I64" s="27"/>
      <c r="J64" s="28">
        <f>三段女子入力!I32</f>
        <v>0</v>
      </c>
      <c r="K64" s="29">
        <f>三段女子入力!M32</f>
        <v>0</v>
      </c>
      <c r="L64" s="227"/>
      <c r="M64" s="228"/>
    </row>
    <row r="65" spans="1:13" ht="24.75" customHeight="1" thickBot="1" x14ac:dyDescent="0.2">
      <c r="A65" s="239"/>
      <c r="B65" s="243"/>
      <c r="C65" s="59">
        <f>三段女子入力!H32</f>
        <v>0</v>
      </c>
      <c r="D65" s="129" t="str">
        <f>IF(三段女子入力!B32=0,"",三段女子入力!B32)</f>
        <v/>
      </c>
      <c r="E65" s="131" t="str">
        <f>IF(三段女子入力!C32=0,"",三段女子入力!C32)</f>
        <v/>
      </c>
      <c r="F65" s="37">
        <f>三段女子入力!F32</f>
        <v>0</v>
      </c>
      <c r="G65" s="13" t="str">
        <f>三段女子入力!O32</f>
        <v/>
      </c>
      <c r="H65" s="37">
        <f>三段女子入力!K32</f>
        <v>0</v>
      </c>
      <c r="I65" s="37">
        <f>三段女子入力!N32</f>
        <v>0</v>
      </c>
      <c r="J65" s="38">
        <f>三段女子入力!J32</f>
        <v>0</v>
      </c>
      <c r="K65" s="39">
        <f>三段女子入力!L32</f>
        <v>0</v>
      </c>
      <c r="L65" s="232"/>
      <c r="M65" s="233"/>
    </row>
    <row r="66" spans="1:13" ht="24.75" customHeight="1" x14ac:dyDescent="0.15">
      <c r="A66" s="205">
        <f>三段女子入力!S33</f>
        <v>0</v>
      </c>
      <c r="B66" s="245">
        <f>三段女子入力!T33</f>
        <v>0</v>
      </c>
      <c r="C66" s="32">
        <f>C64+1</f>
        <v>31</v>
      </c>
      <c r="D66" s="132" t="str">
        <f>IF(三段女子入力!D33=0,"",三段女子入力!D33)</f>
        <v/>
      </c>
      <c r="E66" s="136" t="str">
        <f>IF(三段女子入力!E33=0,"",三段女子入力!E33)</f>
        <v/>
      </c>
      <c r="F66" s="30"/>
      <c r="G66" s="17"/>
      <c r="H66" s="31"/>
      <c r="I66" s="8"/>
      <c r="J66" s="33">
        <f>三段女子入力!I33</f>
        <v>0</v>
      </c>
      <c r="K66" s="11">
        <f>三段女子入力!M33</f>
        <v>0</v>
      </c>
      <c r="L66" s="229"/>
      <c r="M66" s="230"/>
    </row>
    <row r="67" spans="1:13" ht="24.75" customHeight="1" x14ac:dyDescent="0.15">
      <c r="A67" s="238"/>
      <c r="B67" s="242"/>
      <c r="C67" s="40">
        <f>三段女子入力!H33</f>
        <v>0</v>
      </c>
      <c r="D67" s="125" t="str">
        <f>IF(三段女子入力!B33=0,"",三段女子入力!B33)</f>
        <v/>
      </c>
      <c r="E67" s="135" t="str">
        <f>IF(三段女子入力!C33=0,"",三段女子入力!C33)</f>
        <v/>
      </c>
      <c r="F67" s="20">
        <f>三段女子入力!F33</f>
        <v>0</v>
      </c>
      <c r="G67" s="21" t="str">
        <f>三段女子入力!O33</f>
        <v/>
      </c>
      <c r="H67" s="20">
        <f>三段女子入力!K33</f>
        <v>0</v>
      </c>
      <c r="I67" s="20">
        <f>三段女子入力!N33</f>
        <v>0</v>
      </c>
      <c r="J67" s="22">
        <f>三段女子入力!J33</f>
        <v>0</v>
      </c>
      <c r="K67" s="23">
        <f>三段女子入力!L33</f>
        <v>0</v>
      </c>
      <c r="L67" s="224"/>
      <c r="M67" s="226"/>
    </row>
    <row r="68" spans="1:13" ht="24.75" customHeight="1" x14ac:dyDescent="0.15">
      <c r="A68" s="238">
        <f>三段女子入力!S34</f>
        <v>0</v>
      </c>
      <c r="B68" s="242">
        <f>三段女子入力!T34</f>
        <v>0</v>
      </c>
      <c r="C68" s="27">
        <f>C66+1</f>
        <v>32</v>
      </c>
      <c r="D68" s="126" t="str">
        <f>IF(三段女子入力!D34=0,"",三段女子入力!D34)</f>
        <v/>
      </c>
      <c r="E68" s="123" t="str">
        <f>IF(三段女子入力!E34=0,"",三段女子入力!E34)</f>
        <v/>
      </c>
      <c r="F68" s="139"/>
      <c r="G68" s="31"/>
      <c r="H68" s="31"/>
      <c r="I68" s="32"/>
      <c r="J68" s="33">
        <f>三段女子入力!I34</f>
        <v>0</v>
      </c>
      <c r="K68" s="34">
        <f>三段女子入力!M34</f>
        <v>0</v>
      </c>
      <c r="L68" s="229"/>
      <c r="M68" s="230"/>
    </row>
    <row r="69" spans="1:13" ht="24.75" customHeight="1" x14ac:dyDescent="0.15">
      <c r="A69" s="238"/>
      <c r="B69" s="242"/>
      <c r="C69" s="58">
        <f>三段女子入力!H34</f>
        <v>0</v>
      </c>
      <c r="D69" s="125" t="str">
        <f>IF(三段女子入力!B34=0,"",三段女子入力!B34)</f>
        <v/>
      </c>
      <c r="E69" s="135" t="str">
        <f>IF(三段女子入力!C34=0,"",三段女子入力!C34)</f>
        <v/>
      </c>
      <c r="F69" s="140">
        <f>三段女子入力!F34</f>
        <v>0</v>
      </c>
      <c r="G69" s="21" t="str">
        <f>三段女子入力!O34</f>
        <v/>
      </c>
      <c r="H69" s="20">
        <f>三段女子入力!K34</f>
        <v>0</v>
      </c>
      <c r="I69" s="20">
        <f>三段女子入力!N34</f>
        <v>0</v>
      </c>
      <c r="J69" s="22">
        <f>三段女子入力!J34</f>
        <v>0</v>
      </c>
      <c r="K69" s="23">
        <f>三段女子入力!L34</f>
        <v>0</v>
      </c>
      <c r="L69" s="229"/>
      <c r="M69" s="230"/>
    </row>
    <row r="70" spans="1:13" ht="24.75" customHeight="1" x14ac:dyDescent="0.15">
      <c r="A70" s="238">
        <f>三段女子入力!S35</f>
        <v>0</v>
      </c>
      <c r="B70" s="242">
        <f>三段女子入力!T35</f>
        <v>0</v>
      </c>
      <c r="C70" s="27">
        <f>C68+1</f>
        <v>33</v>
      </c>
      <c r="D70" s="126" t="str">
        <f>IF(三段女子入力!D35=0,"",三段女子入力!D35)</f>
        <v/>
      </c>
      <c r="E70" s="123" t="str">
        <f>IF(三段女子入力!E35=0,"",三段女子入力!E35)</f>
        <v/>
      </c>
      <c r="F70" s="139"/>
      <c r="G70" s="31"/>
      <c r="H70" s="31"/>
      <c r="I70" s="32"/>
      <c r="J70" s="33">
        <f>三段女子入力!I35</f>
        <v>0</v>
      </c>
      <c r="K70" s="34">
        <f>三段女子入力!M35</f>
        <v>0</v>
      </c>
      <c r="L70" s="227"/>
      <c r="M70" s="228"/>
    </row>
    <row r="71" spans="1:13" ht="24.75" customHeight="1" x14ac:dyDescent="0.15">
      <c r="A71" s="238"/>
      <c r="B71" s="242"/>
      <c r="C71" s="40">
        <f>三段女子入力!H35</f>
        <v>0</v>
      </c>
      <c r="D71" s="125" t="str">
        <f>IF(三段女子入力!B35=0,"",三段女子入力!B35)</f>
        <v/>
      </c>
      <c r="E71" s="135" t="str">
        <f>IF(三段女子入力!C35=0,"",三段女子入力!C35)</f>
        <v/>
      </c>
      <c r="F71" s="140">
        <f>三段女子入力!F35</f>
        <v>0</v>
      </c>
      <c r="G71" s="21" t="str">
        <f>三段女子入力!O35</f>
        <v/>
      </c>
      <c r="H71" s="20">
        <f>三段女子入力!K35</f>
        <v>0</v>
      </c>
      <c r="I71" s="20">
        <f>三段女子入力!N35</f>
        <v>0</v>
      </c>
      <c r="J71" s="22">
        <f>三段女子入力!J35</f>
        <v>0</v>
      </c>
      <c r="K71" s="23">
        <f>三段女子入力!L35</f>
        <v>0</v>
      </c>
      <c r="L71" s="224"/>
      <c r="M71" s="226"/>
    </row>
    <row r="72" spans="1:13" ht="24.75" customHeight="1" x14ac:dyDescent="0.15">
      <c r="A72" s="238">
        <f>三段女子入力!S36</f>
        <v>0</v>
      </c>
      <c r="B72" s="242">
        <f>三段女子入力!T36</f>
        <v>0</v>
      </c>
      <c r="C72" s="27">
        <f>C70+1</f>
        <v>34</v>
      </c>
      <c r="D72" s="126" t="str">
        <f>IF(三段女子入力!D36=0,"",三段女子入力!D36)</f>
        <v/>
      </c>
      <c r="E72" s="123" t="str">
        <f>IF(三段女子入力!E36=0,"",三段女子入力!E36)</f>
        <v/>
      </c>
      <c r="F72" s="139"/>
      <c r="G72" s="31"/>
      <c r="H72" s="31"/>
      <c r="I72" s="32"/>
      <c r="J72" s="33">
        <f>三段女子入力!I36</f>
        <v>0</v>
      </c>
      <c r="K72" s="34">
        <f>三段女子入力!M36</f>
        <v>0</v>
      </c>
      <c r="L72" s="229"/>
      <c r="M72" s="230"/>
    </row>
    <row r="73" spans="1:13" ht="24.75" customHeight="1" x14ac:dyDescent="0.15">
      <c r="A73" s="238"/>
      <c r="B73" s="242"/>
      <c r="C73" s="40">
        <f>三段女子入力!H36</f>
        <v>0</v>
      </c>
      <c r="D73" s="125" t="str">
        <f>IF(三段女子入力!B36=0,"",三段女子入力!B36)</f>
        <v/>
      </c>
      <c r="E73" s="135" t="str">
        <f>IF(三段女子入力!C36=0,"",三段女子入力!C36)</f>
        <v/>
      </c>
      <c r="F73" s="140">
        <f>三段女子入力!F36</f>
        <v>0</v>
      </c>
      <c r="G73" s="21" t="str">
        <f>三段女子入力!O36</f>
        <v/>
      </c>
      <c r="H73" s="20">
        <f>三段女子入力!K36</f>
        <v>0</v>
      </c>
      <c r="I73" s="20">
        <f>三段女子入力!N36</f>
        <v>0</v>
      </c>
      <c r="J73" s="22">
        <f>三段女子入力!J36</f>
        <v>0</v>
      </c>
      <c r="K73" s="23">
        <f>三段女子入力!L36</f>
        <v>0</v>
      </c>
      <c r="L73" s="229"/>
      <c r="M73" s="230"/>
    </row>
    <row r="74" spans="1:13" ht="24.75" customHeight="1" x14ac:dyDescent="0.15">
      <c r="A74" s="238">
        <f>三段女子入力!S37</f>
        <v>0</v>
      </c>
      <c r="B74" s="242">
        <f>三段女子入力!T37</f>
        <v>0</v>
      </c>
      <c r="C74" s="27">
        <f>C72+1</f>
        <v>35</v>
      </c>
      <c r="D74" s="126" t="str">
        <f>IF(三段女子入力!D37=0,"",三段女子入力!D37)</f>
        <v/>
      </c>
      <c r="E74" s="123" t="str">
        <f>IF(三段女子入力!E37=0,"",三段女子入力!E37)</f>
        <v/>
      </c>
      <c r="F74" s="139"/>
      <c r="G74" s="31"/>
      <c r="H74" s="31"/>
      <c r="I74" s="32"/>
      <c r="J74" s="33">
        <f>三段女子入力!I37</f>
        <v>0</v>
      </c>
      <c r="K74" s="34">
        <f>三段女子入力!M37</f>
        <v>0</v>
      </c>
      <c r="L74" s="227"/>
      <c r="M74" s="228"/>
    </row>
    <row r="75" spans="1:13" ht="24.75" customHeight="1" x14ac:dyDescent="0.15">
      <c r="A75" s="238"/>
      <c r="B75" s="242"/>
      <c r="C75" s="40">
        <f>三段女子入力!H37</f>
        <v>0</v>
      </c>
      <c r="D75" s="125" t="str">
        <f>IF(三段女子入力!B37=0,"",三段女子入力!B37)</f>
        <v/>
      </c>
      <c r="E75" s="135" t="str">
        <f>IF(三段女子入力!C37=0,"",三段女子入力!C37)</f>
        <v/>
      </c>
      <c r="F75" s="140">
        <f>三段女子入力!F37</f>
        <v>0</v>
      </c>
      <c r="G75" s="21" t="str">
        <f>三段女子入力!O37</f>
        <v/>
      </c>
      <c r="H75" s="20">
        <f>三段女子入力!K37</f>
        <v>0</v>
      </c>
      <c r="I75" s="20">
        <f>三段女子入力!N37</f>
        <v>0</v>
      </c>
      <c r="J75" s="22">
        <f>三段女子入力!J37</f>
        <v>0</v>
      </c>
      <c r="K75" s="23">
        <f>三段女子入力!L37</f>
        <v>0</v>
      </c>
      <c r="L75" s="224"/>
      <c r="M75" s="226"/>
    </row>
    <row r="76" spans="1:13" ht="24.75" customHeight="1" x14ac:dyDescent="0.15">
      <c r="A76" s="238">
        <f>三段女子入力!S38</f>
        <v>0</v>
      </c>
      <c r="B76" s="242">
        <f>三段女子入力!T38</f>
        <v>0</v>
      </c>
      <c r="C76" s="27">
        <f>C74+1</f>
        <v>36</v>
      </c>
      <c r="D76" s="126" t="str">
        <f>IF(三段女子入力!D38=0,"",三段女子入力!D38)</f>
        <v/>
      </c>
      <c r="E76" s="123" t="str">
        <f>IF(三段女子入力!E38=0,"",三段女子入力!E38)</f>
        <v/>
      </c>
      <c r="F76" s="139"/>
      <c r="G76" s="31"/>
      <c r="H76" s="31"/>
      <c r="I76" s="32"/>
      <c r="J76" s="33">
        <f>三段女子入力!I38</f>
        <v>0</v>
      </c>
      <c r="K76" s="34">
        <f>三段女子入力!M38</f>
        <v>0</v>
      </c>
      <c r="L76" s="229"/>
      <c r="M76" s="230"/>
    </row>
    <row r="77" spans="1:13" ht="24.75" customHeight="1" x14ac:dyDescent="0.15">
      <c r="A77" s="238"/>
      <c r="B77" s="242"/>
      <c r="C77" s="58">
        <f>三段女子入力!H38</f>
        <v>0</v>
      </c>
      <c r="D77" s="125" t="str">
        <f>IF(三段女子入力!B38=0,"",三段女子入力!B38)</f>
        <v/>
      </c>
      <c r="E77" s="135" t="str">
        <f>IF(三段女子入力!C38=0,"",三段女子入力!C38)</f>
        <v/>
      </c>
      <c r="F77" s="140">
        <f>三段女子入力!F38</f>
        <v>0</v>
      </c>
      <c r="G77" s="21" t="str">
        <f>三段女子入力!O38</f>
        <v/>
      </c>
      <c r="H77" s="20">
        <f>三段女子入力!K38</f>
        <v>0</v>
      </c>
      <c r="I77" s="20">
        <f>三段女子入力!N38</f>
        <v>0</v>
      </c>
      <c r="J77" s="22">
        <f>三段女子入力!J38</f>
        <v>0</v>
      </c>
      <c r="K77" s="23">
        <f>三段女子入力!L38</f>
        <v>0</v>
      </c>
      <c r="L77" s="229"/>
      <c r="M77" s="230"/>
    </row>
    <row r="78" spans="1:13" ht="24.75" customHeight="1" x14ac:dyDescent="0.15">
      <c r="A78" s="238">
        <f>三段女子入力!S39</f>
        <v>0</v>
      </c>
      <c r="B78" s="242">
        <f>三段女子入力!T39</f>
        <v>0</v>
      </c>
      <c r="C78" s="27">
        <f>C76+1</f>
        <v>37</v>
      </c>
      <c r="D78" s="126" t="str">
        <f>IF(三段女子入力!D39=0,"",三段女子入力!D39)</f>
        <v/>
      </c>
      <c r="E78" s="123" t="str">
        <f>IF(三段女子入力!E39=0,"",三段女子入力!E39)</f>
        <v/>
      </c>
      <c r="F78" s="30"/>
      <c r="G78" s="31"/>
      <c r="H78" s="31"/>
      <c r="I78" s="32"/>
      <c r="J78" s="33">
        <f>三段女子入力!I39</f>
        <v>0</v>
      </c>
      <c r="K78" s="34">
        <f>三段女子入力!M39</f>
        <v>0</v>
      </c>
      <c r="L78" s="227"/>
      <c r="M78" s="228"/>
    </row>
    <row r="79" spans="1:13" ht="24.75" customHeight="1" x14ac:dyDescent="0.15">
      <c r="A79" s="238"/>
      <c r="B79" s="242"/>
      <c r="C79" s="40">
        <f>三段女子入力!H39</f>
        <v>0</v>
      </c>
      <c r="D79" s="125" t="str">
        <f>IF(三段女子入力!B39=0,"",三段女子入力!B39)</f>
        <v/>
      </c>
      <c r="E79" s="135" t="str">
        <f>IF(三段女子入力!C39=0,"",三段女子入力!C39)</f>
        <v/>
      </c>
      <c r="F79" s="20">
        <f>三段女子入力!F39</f>
        <v>0</v>
      </c>
      <c r="G79" s="21" t="str">
        <f>三段女子入力!O39</f>
        <v/>
      </c>
      <c r="H79" s="20">
        <f>三段女子入力!K39</f>
        <v>0</v>
      </c>
      <c r="I79" s="20">
        <f>三段女子入力!N39</f>
        <v>0</v>
      </c>
      <c r="J79" s="22">
        <f>三段女子入力!J39</f>
        <v>0</v>
      </c>
      <c r="K79" s="23">
        <f>三段女子入力!L39</f>
        <v>0</v>
      </c>
      <c r="L79" s="224"/>
      <c r="M79" s="226"/>
    </row>
    <row r="80" spans="1:13" ht="24.75" customHeight="1" x14ac:dyDescent="0.15">
      <c r="A80" s="238">
        <f>三段女子入力!S40</f>
        <v>0</v>
      </c>
      <c r="B80" s="242">
        <f>三段女子入力!T40</f>
        <v>0</v>
      </c>
      <c r="C80" s="27">
        <f>C78+1</f>
        <v>38</v>
      </c>
      <c r="D80" s="126" t="str">
        <f>IF(三段女子入力!D40=0,"",三段女子入力!D40)</f>
        <v/>
      </c>
      <c r="E80" s="123" t="str">
        <f>IF(三段女子入力!E40=0,"",三段女子入力!E40)</f>
        <v/>
      </c>
      <c r="F80" s="30"/>
      <c r="G80" s="31"/>
      <c r="H80" s="31"/>
      <c r="I80" s="32"/>
      <c r="J80" s="33">
        <f>三段女子入力!I40</f>
        <v>0</v>
      </c>
      <c r="K80" s="34">
        <f>三段女子入力!M40</f>
        <v>0</v>
      </c>
      <c r="L80" s="229"/>
      <c r="M80" s="230"/>
    </row>
    <row r="81" spans="1:13" ht="24.75" customHeight="1" x14ac:dyDescent="0.15">
      <c r="A81" s="238"/>
      <c r="B81" s="242"/>
      <c r="C81" s="40">
        <f>三段女子入力!H40</f>
        <v>0</v>
      </c>
      <c r="D81" s="125" t="str">
        <f>IF(三段女子入力!B40=0,"",三段女子入力!B40)</f>
        <v/>
      </c>
      <c r="E81" s="135" t="str">
        <f>IF(三段女子入力!C40=0,"",三段女子入力!C40)</f>
        <v/>
      </c>
      <c r="F81" s="20">
        <f>三段女子入力!F40</f>
        <v>0</v>
      </c>
      <c r="G81" s="21" t="str">
        <f>三段女子入力!O40</f>
        <v/>
      </c>
      <c r="H81" s="20">
        <f>三段女子入力!K40</f>
        <v>0</v>
      </c>
      <c r="I81" s="20">
        <f>三段女子入力!N40</f>
        <v>0</v>
      </c>
      <c r="J81" s="22">
        <f>三段女子入力!J40</f>
        <v>0</v>
      </c>
      <c r="K81" s="23">
        <f>三段女子入力!L40</f>
        <v>0</v>
      </c>
      <c r="L81" s="229"/>
      <c r="M81" s="230"/>
    </row>
    <row r="82" spans="1:13" ht="24.75" customHeight="1" x14ac:dyDescent="0.15">
      <c r="A82" s="238">
        <f>三段女子入力!S41</f>
        <v>0</v>
      </c>
      <c r="B82" s="242">
        <f>三段女子入力!T41</f>
        <v>0</v>
      </c>
      <c r="C82" s="27">
        <f>C80+1</f>
        <v>39</v>
      </c>
      <c r="D82" s="126" t="str">
        <f>IF(三段女子入力!D41=0,"",三段女子入力!D41)</f>
        <v/>
      </c>
      <c r="E82" s="123" t="str">
        <f>IF(三段女子入力!E41=0,"",三段女子入力!E41)</f>
        <v/>
      </c>
      <c r="F82" s="30"/>
      <c r="G82" s="31"/>
      <c r="H82" s="31"/>
      <c r="I82" s="32"/>
      <c r="J82" s="33">
        <f>三段女子入力!I41</f>
        <v>0</v>
      </c>
      <c r="K82" s="34">
        <f>三段女子入力!M41</f>
        <v>0</v>
      </c>
      <c r="L82" s="227"/>
      <c r="M82" s="228"/>
    </row>
    <row r="83" spans="1:13" ht="24.75" customHeight="1" x14ac:dyDescent="0.15">
      <c r="A83" s="238"/>
      <c r="B83" s="242"/>
      <c r="C83" s="40">
        <f>三段女子入力!H41</f>
        <v>0</v>
      </c>
      <c r="D83" s="125" t="str">
        <f>IF(三段女子入力!B41=0,"",三段女子入力!B41)</f>
        <v/>
      </c>
      <c r="E83" s="135" t="str">
        <f>IF(三段女子入力!C41=0,"",三段女子入力!C41)</f>
        <v/>
      </c>
      <c r="F83" s="20">
        <f>三段女子入力!F41</f>
        <v>0</v>
      </c>
      <c r="G83" s="21" t="str">
        <f>三段女子入力!O41</f>
        <v/>
      </c>
      <c r="H83" s="20">
        <f>三段女子入力!K41</f>
        <v>0</v>
      </c>
      <c r="I83" s="20">
        <f>三段女子入力!N41</f>
        <v>0</v>
      </c>
      <c r="J83" s="22">
        <f>三段女子入力!J41</f>
        <v>0</v>
      </c>
      <c r="K83" s="23">
        <f>三段女子入力!L41</f>
        <v>0</v>
      </c>
      <c r="L83" s="224"/>
      <c r="M83" s="226"/>
    </row>
    <row r="84" spans="1:13" ht="24.75" customHeight="1" x14ac:dyDescent="0.15">
      <c r="A84" s="238">
        <f>三段女子入力!S42</f>
        <v>0</v>
      </c>
      <c r="B84" s="242">
        <f>三段女子入力!T42</f>
        <v>0</v>
      </c>
      <c r="C84" s="27">
        <f>C82+1</f>
        <v>40</v>
      </c>
      <c r="D84" s="126" t="str">
        <f>IF(三段女子入力!D42=0,"",三段女子入力!D42)</f>
        <v/>
      </c>
      <c r="E84" s="123" t="str">
        <f>IF(三段女子入力!E42=0,"",三段女子入力!E42)</f>
        <v/>
      </c>
      <c r="F84" s="25"/>
      <c r="G84" s="26"/>
      <c r="H84" s="26"/>
      <c r="I84" s="27"/>
      <c r="J84" s="33">
        <f>三段女子入力!I42</f>
        <v>0</v>
      </c>
      <c r="K84" s="29">
        <f>三段女子入力!M42</f>
        <v>0</v>
      </c>
      <c r="L84" s="229"/>
      <c r="M84" s="230"/>
    </row>
    <row r="85" spans="1:13" ht="24.75" customHeight="1" thickBot="1" x14ac:dyDescent="0.2">
      <c r="A85" s="239"/>
      <c r="B85" s="243"/>
      <c r="C85" s="59">
        <f>三段女子入力!H42</f>
        <v>0</v>
      </c>
      <c r="D85" s="129" t="str">
        <f>IF(三段女子入力!B42=0,"",三段女子入力!B42)</f>
        <v/>
      </c>
      <c r="E85" s="131" t="str">
        <f>IF(三段女子入力!C42=0,"",三段女子入力!C42)</f>
        <v/>
      </c>
      <c r="F85" s="37">
        <f>三段女子入力!F42</f>
        <v>0</v>
      </c>
      <c r="G85" s="13" t="str">
        <f>三段女子入力!O42</f>
        <v/>
      </c>
      <c r="H85" s="37">
        <f>三段女子入力!K42</f>
        <v>0</v>
      </c>
      <c r="I85" s="37">
        <f>三段女子入力!N42</f>
        <v>0</v>
      </c>
      <c r="J85" s="38">
        <f>三段女子入力!J42</f>
        <v>0</v>
      </c>
      <c r="K85" s="39">
        <f>三段女子入力!L42</f>
        <v>0</v>
      </c>
      <c r="L85" s="232"/>
      <c r="M85" s="233"/>
    </row>
    <row r="86" spans="1:13" ht="24.75" customHeight="1" x14ac:dyDescent="0.15">
      <c r="A86" s="205">
        <f>三段女子入力!S43</f>
        <v>0</v>
      </c>
      <c r="B86" s="245">
        <f>三段女子入力!T43</f>
        <v>0</v>
      </c>
      <c r="C86" s="32">
        <f>C84+1</f>
        <v>41</v>
      </c>
      <c r="D86" s="132" t="str">
        <f>IF(三段女子入力!D43=0,"",三段女子入力!D43)</f>
        <v/>
      </c>
      <c r="E86" s="136" t="str">
        <f>IF(三段女子入力!E43=0,"",三段女子入力!E43)</f>
        <v/>
      </c>
      <c r="F86" s="30"/>
      <c r="G86" s="31"/>
      <c r="H86" s="31"/>
      <c r="I86" s="8"/>
      <c r="J86" s="18">
        <f>三段女子入力!I43</f>
        <v>0</v>
      </c>
      <c r="K86" s="11">
        <f>三段女子入力!M43</f>
        <v>0</v>
      </c>
      <c r="L86" s="223"/>
      <c r="M86" s="225"/>
    </row>
    <row r="87" spans="1:13" ht="24.75" customHeight="1" x14ac:dyDescent="0.15">
      <c r="A87" s="238"/>
      <c r="B87" s="242"/>
      <c r="C87" s="40">
        <f>三段女子入力!H43</f>
        <v>0</v>
      </c>
      <c r="D87" s="125" t="str">
        <f>IF(三段女子入力!B43=0,"",三段女子入力!B43)</f>
        <v/>
      </c>
      <c r="E87" s="135" t="str">
        <f>IF(三段女子入力!C43=0,"",三段女子入力!C43)</f>
        <v/>
      </c>
      <c r="F87" s="20">
        <f>三段女子入力!F43</f>
        <v>0</v>
      </c>
      <c r="G87" s="21" t="str">
        <f>三段女子入力!O43</f>
        <v/>
      </c>
      <c r="H87" s="20">
        <f>三段女子入力!K43</f>
        <v>0</v>
      </c>
      <c r="I87" s="20">
        <f>三段女子入力!N43</f>
        <v>0</v>
      </c>
      <c r="J87" s="22">
        <f>三段女子入力!J43</f>
        <v>0</v>
      </c>
      <c r="K87" s="23">
        <f>三段女子入力!L43</f>
        <v>0</v>
      </c>
      <c r="L87" s="224"/>
      <c r="M87" s="226"/>
    </row>
    <row r="88" spans="1:13" ht="24.75" customHeight="1" x14ac:dyDescent="0.15">
      <c r="A88" s="238">
        <f>三段女子入力!S44</f>
        <v>0</v>
      </c>
      <c r="B88" s="242">
        <f>三段女子入力!T44</f>
        <v>0</v>
      </c>
      <c r="C88" s="27">
        <f>C86+1</f>
        <v>42</v>
      </c>
      <c r="D88" s="126" t="str">
        <f>IF(三段女子入力!D44=0,"",三段女子入力!D44)</f>
        <v/>
      </c>
      <c r="E88" s="123" t="str">
        <f>IF(三段女子入力!E44=0,"",三段女子入力!E44)</f>
        <v/>
      </c>
      <c r="F88" s="30"/>
      <c r="G88" s="31"/>
      <c r="H88" s="31"/>
      <c r="I88" s="32"/>
      <c r="J88" s="33">
        <f>三段女子入力!I44</f>
        <v>0</v>
      </c>
      <c r="K88" s="34">
        <f>三段女子入力!M44</f>
        <v>0</v>
      </c>
      <c r="L88" s="229"/>
      <c r="M88" s="230"/>
    </row>
    <row r="89" spans="1:13" ht="24.75" customHeight="1" x14ac:dyDescent="0.15">
      <c r="A89" s="238"/>
      <c r="B89" s="242"/>
      <c r="C89" s="58">
        <f>三段女子入力!H44</f>
        <v>0</v>
      </c>
      <c r="D89" s="125" t="str">
        <f>IF(三段女子入力!B44=0,"",三段女子入力!B44)</f>
        <v/>
      </c>
      <c r="E89" s="135" t="str">
        <f>IF(三段女子入力!C44=0,"",三段女子入力!C44)</f>
        <v/>
      </c>
      <c r="F89" s="20">
        <f>三段女子入力!F44</f>
        <v>0</v>
      </c>
      <c r="G89" s="21" t="str">
        <f>三段女子入力!O44</f>
        <v/>
      </c>
      <c r="H89" s="20">
        <f>三段女子入力!K44</f>
        <v>0</v>
      </c>
      <c r="I89" s="20">
        <f>三段女子入力!N44</f>
        <v>0</v>
      </c>
      <c r="J89" s="22">
        <f>三段女子入力!J44</f>
        <v>0</v>
      </c>
      <c r="K89" s="23">
        <f>三段女子入力!L44</f>
        <v>0</v>
      </c>
      <c r="L89" s="229"/>
      <c r="M89" s="230"/>
    </row>
    <row r="90" spans="1:13" ht="24.75" customHeight="1" x14ac:dyDescent="0.15">
      <c r="A90" s="238">
        <f>三段女子入力!S45</f>
        <v>0</v>
      </c>
      <c r="B90" s="242">
        <f>三段女子入力!T45</f>
        <v>0</v>
      </c>
      <c r="C90" s="27">
        <f>C88+1</f>
        <v>43</v>
      </c>
      <c r="D90" s="126" t="str">
        <f>IF(三段女子入力!D45=0,"",三段女子入力!D45)</f>
        <v/>
      </c>
      <c r="E90" s="123" t="str">
        <f>IF(三段女子入力!E45=0,"",三段女子入力!E45)</f>
        <v/>
      </c>
      <c r="F90" s="30"/>
      <c r="G90" s="31"/>
      <c r="H90" s="31"/>
      <c r="I90" s="32"/>
      <c r="J90" s="33">
        <f>三段女子入力!I45</f>
        <v>0</v>
      </c>
      <c r="K90" s="34">
        <f>三段女子入力!M45</f>
        <v>0</v>
      </c>
      <c r="L90" s="227"/>
      <c r="M90" s="228"/>
    </row>
    <row r="91" spans="1:13" ht="24.75" customHeight="1" x14ac:dyDescent="0.15">
      <c r="A91" s="238"/>
      <c r="B91" s="242"/>
      <c r="C91" s="40">
        <f>三段女子入力!H45</f>
        <v>0</v>
      </c>
      <c r="D91" s="125" t="str">
        <f>IF(三段女子入力!B45=0,"",三段女子入力!B45)</f>
        <v/>
      </c>
      <c r="E91" s="135" t="str">
        <f>IF(三段女子入力!C45=0,"",三段女子入力!C45)</f>
        <v/>
      </c>
      <c r="F91" s="20">
        <f>三段女子入力!F45</f>
        <v>0</v>
      </c>
      <c r="G91" s="21" t="str">
        <f>三段女子入力!O45</f>
        <v/>
      </c>
      <c r="H91" s="20">
        <f>三段女子入力!K45</f>
        <v>0</v>
      </c>
      <c r="I91" s="20">
        <f>三段女子入力!N45</f>
        <v>0</v>
      </c>
      <c r="J91" s="22">
        <f>三段女子入力!J45</f>
        <v>0</v>
      </c>
      <c r="K91" s="23">
        <f>三段女子入力!L45</f>
        <v>0</v>
      </c>
      <c r="L91" s="224"/>
      <c r="M91" s="226"/>
    </row>
    <row r="92" spans="1:13" ht="24.75" customHeight="1" x14ac:dyDescent="0.15">
      <c r="A92" s="238">
        <f>三段女子入力!S46</f>
        <v>0</v>
      </c>
      <c r="B92" s="242">
        <f>三段女子入力!T46</f>
        <v>0</v>
      </c>
      <c r="C92" s="27">
        <f>C90+1</f>
        <v>44</v>
      </c>
      <c r="D92" s="126" t="str">
        <f>IF(三段女子入力!D46=0,"",三段女子入力!D46)</f>
        <v/>
      </c>
      <c r="E92" s="123" t="str">
        <f>IF(三段女子入力!E46=0,"",三段女子入力!E46)</f>
        <v/>
      </c>
      <c r="F92" s="30"/>
      <c r="G92" s="31"/>
      <c r="H92" s="31"/>
      <c r="I92" s="32"/>
      <c r="J92" s="33">
        <f>三段女子入力!I46</f>
        <v>0</v>
      </c>
      <c r="K92" s="34">
        <f>三段女子入力!M46</f>
        <v>0</v>
      </c>
      <c r="L92" s="229"/>
      <c r="M92" s="230"/>
    </row>
    <row r="93" spans="1:13" ht="24.75" customHeight="1" x14ac:dyDescent="0.15">
      <c r="A93" s="238"/>
      <c r="B93" s="242"/>
      <c r="C93" s="40">
        <f>三段女子入力!H46</f>
        <v>0</v>
      </c>
      <c r="D93" s="125" t="str">
        <f>IF(三段女子入力!B46=0,"",三段女子入力!B46)</f>
        <v/>
      </c>
      <c r="E93" s="135" t="str">
        <f>IF(三段女子入力!C46=0,"",三段女子入力!C46)</f>
        <v/>
      </c>
      <c r="F93" s="20">
        <f>三段女子入力!F46</f>
        <v>0</v>
      </c>
      <c r="G93" s="21" t="str">
        <f>三段女子入力!O46</f>
        <v/>
      </c>
      <c r="H93" s="20">
        <f>三段女子入力!K46</f>
        <v>0</v>
      </c>
      <c r="I93" s="20">
        <f>三段女子入力!N46</f>
        <v>0</v>
      </c>
      <c r="J93" s="22">
        <f>三段女子入力!J46</f>
        <v>0</v>
      </c>
      <c r="K93" s="23">
        <f>三段女子入力!L46</f>
        <v>0</v>
      </c>
      <c r="L93" s="229"/>
      <c r="M93" s="230"/>
    </row>
    <row r="94" spans="1:13" ht="24.75" customHeight="1" x14ac:dyDescent="0.15">
      <c r="A94" s="238">
        <f>三段女子入力!S47</f>
        <v>0</v>
      </c>
      <c r="B94" s="242">
        <f>三段女子入力!T47</f>
        <v>0</v>
      </c>
      <c r="C94" s="27">
        <f>C92+1</f>
        <v>45</v>
      </c>
      <c r="D94" s="126" t="str">
        <f>IF(三段女子入力!D47=0,"",三段女子入力!D47)</f>
        <v/>
      </c>
      <c r="E94" s="123" t="str">
        <f>IF(三段女子入力!E47=0,"",三段女子入力!E47)</f>
        <v/>
      </c>
      <c r="F94" s="30"/>
      <c r="G94" s="31"/>
      <c r="H94" s="31"/>
      <c r="I94" s="32"/>
      <c r="J94" s="33">
        <f>三段女子入力!I47</f>
        <v>0</v>
      </c>
      <c r="K94" s="34">
        <f>三段女子入力!M47</f>
        <v>0</v>
      </c>
      <c r="L94" s="227"/>
      <c r="M94" s="228"/>
    </row>
    <row r="95" spans="1:13" ht="24.75" customHeight="1" x14ac:dyDescent="0.15">
      <c r="A95" s="238"/>
      <c r="B95" s="242"/>
      <c r="C95" s="40">
        <f>三段女子入力!H47</f>
        <v>0</v>
      </c>
      <c r="D95" s="125" t="str">
        <f>IF(三段女子入力!B47=0,"",三段女子入力!B47)</f>
        <v/>
      </c>
      <c r="E95" s="135" t="str">
        <f>IF(三段女子入力!C47=0,"",三段女子入力!C47)</f>
        <v/>
      </c>
      <c r="F95" s="20">
        <f>三段女子入力!F47</f>
        <v>0</v>
      </c>
      <c r="G95" s="21" t="str">
        <f>三段女子入力!O47</f>
        <v/>
      </c>
      <c r="H95" s="20">
        <f>三段女子入力!K47</f>
        <v>0</v>
      </c>
      <c r="I95" s="20">
        <f>三段女子入力!N47</f>
        <v>0</v>
      </c>
      <c r="J95" s="22">
        <f>三段女子入力!J47</f>
        <v>0</v>
      </c>
      <c r="K95" s="23">
        <f>三段女子入力!L47</f>
        <v>0</v>
      </c>
      <c r="L95" s="224"/>
      <c r="M95" s="226"/>
    </row>
    <row r="96" spans="1:13" ht="24.75" customHeight="1" x14ac:dyDescent="0.15">
      <c r="A96" s="238">
        <f>三段女子入力!S48</f>
        <v>0</v>
      </c>
      <c r="B96" s="242">
        <f>三段女子入力!T48</f>
        <v>0</v>
      </c>
      <c r="C96" s="27">
        <f>C94+1</f>
        <v>46</v>
      </c>
      <c r="D96" s="126" t="str">
        <f>IF(三段女子入力!D48=0,"",三段女子入力!D48)</f>
        <v/>
      </c>
      <c r="E96" s="123" t="str">
        <f>IF(三段女子入力!E48=0,"",三段女子入力!E48)</f>
        <v/>
      </c>
      <c r="F96" s="30"/>
      <c r="G96" s="31"/>
      <c r="H96" s="31"/>
      <c r="I96" s="32"/>
      <c r="J96" s="33">
        <f>三段女子入力!I48</f>
        <v>0</v>
      </c>
      <c r="K96" s="34">
        <f>三段女子入力!M48</f>
        <v>0</v>
      </c>
      <c r="L96" s="229"/>
      <c r="M96" s="230"/>
    </row>
    <row r="97" spans="1:13" ht="24.75" customHeight="1" x14ac:dyDescent="0.15">
      <c r="A97" s="238"/>
      <c r="B97" s="242"/>
      <c r="C97" s="58">
        <f>三段女子入力!H48</f>
        <v>0</v>
      </c>
      <c r="D97" s="125" t="str">
        <f>IF(三段女子入力!B48=0,"",三段女子入力!B48)</f>
        <v/>
      </c>
      <c r="E97" s="135" t="str">
        <f>IF(三段女子入力!C48=0,"",三段女子入力!C48)</f>
        <v/>
      </c>
      <c r="F97" s="20">
        <f>三段女子入力!F48</f>
        <v>0</v>
      </c>
      <c r="G97" s="21" t="str">
        <f>三段女子入力!O48</f>
        <v/>
      </c>
      <c r="H97" s="20">
        <f>三段女子入力!K48</f>
        <v>0</v>
      </c>
      <c r="I97" s="20">
        <f>三段女子入力!N48</f>
        <v>0</v>
      </c>
      <c r="J97" s="22">
        <f>三段女子入力!J48</f>
        <v>0</v>
      </c>
      <c r="K97" s="23">
        <f>三段女子入力!L48</f>
        <v>0</v>
      </c>
      <c r="L97" s="229"/>
      <c r="M97" s="230"/>
    </row>
    <row r="98" spans="1:13" ht="24.75" customHeight="1" x14ac:dyDescent="0.15">
      <c r="A98" s="238">
        <f>三段女子入力!S49</f>
        <v>0</v>
      </c>
      <c r="B98" s="242">
        <f>三段女子入力!T49</f>
        <v>0</v>
      </c>
      <c r="C98" s="27">
        <f>C96+1</f>
        <v>47</v>
      </c>
      <c r="D98" s="126" t="str">
        <f>IF(三段女子入力!D49=0,"",三段女子入力!D49)</f>
        <v/>
      </c>
      <c r="E98" s="123" t="str">
        <f>IF(三段女子入力!E49=0,"",三段女子入力!E49)</f>
        <v/>
      </c>
      <c r="F98" s="30"/>
      <c r="G98" s="31"/>
      <c r="H98" s="31"/>
      <c r="I98" s="32"/>
      <c r="J98" s="33">
        <f>三段女子入力!I49</f>
        <v>0</v>
      </c>
      <c r="K98" s="34">
        <f>三段女子入力!M49</f>
        <v>0</v>
      </c>
      <c r="L98" s="227"/>
      <c r="M98" s="228"/>
    </row>
    <row r="99" spans="1:13" ht="24.75" customHeight="1" x14ac:dyDescent="0.15">
      <c r="A99" s="238"/>
      <c r="B99" s="242"/>
      <c r="C99" s="40">
        <f>三段女子入力!H49</f>
        <v>0</v>
      </c>
      <c r="D99" s="125" t="str">
        <f>IF(三段女子入力!B49=0,"",三段女子入力!B49)</f>
        <v/>
      </c>
      <c r="E99" s="135" t="str">
        <f>IF(三段女子入力!C49=0,"",三段女子入力!C49)</f>
        <v/>
      </c>
      <c r="F99" s="20">
        <f>三段女子入力!F49</f>
        <v>0</v>
      </c>
      <c r="G99" s="21" t="str">
        <f>三段女子入力!O49</f>
        <v/>
      </c>
      <c r="H99" s="20">
        <f>三段女子入力!K49</f>
        <v>0</v>
      </c>
      <c r="I99" s="20">
        <f>三段女子入力!N49</f>
        <v>0</v>
      </c>
      <c r="J99" s="22">
        <f>三段女子入力!J49</f>
        <v>0</v>
      </c>
      <c r="K99" s="23">
        <f>三段女子入力!L49</f>
        <v>0</v>
      </c>
      <c r="L99" s="224"/>
      <c r="M99" s="226"/>
    </row>
    <row r="100" spans="1:13" ht="24.75" customHeight="1" x14ac:dyDescent="0.15">
      <c r="A100" s="238">
        <f>三段女子入力!S50</f>
        <v>0</v>
      </c>
      <c r="B100" s="242">
        <f>三段女子入力!T50</f>
        <v>0</v>
      </c>
      <c r="C100" s="27">
        <f>C98+1</f>
        <v>48</v>
      </c>
      <c r="D100" s="126" t="str">
        <f>IF(三段女子入力!D50=0,"",三段女子入力!D50)</f>
        <v/>
      </c>
      <c r="E100" s="123" t="str">
        <f>IF(三段女子入力!E50=0,"",三段女子入力!E50)</f>
        <v/>
      </c>
      <c r="F100" s="30"/>
      <c r="G100" s="31"/>
      <c r="H100" s="31"/>
      <c r="I100" s="32"/>
      <c r="J100" s="33">
        <f>三段女子入力!I50</f>
        <v>0</v>
      </c>
      <c r="K100" s="34">
        <f>三段女子入力!M50</f>
        <v>0</v>
      </c>
      <c r="L100" s="229"/>
      <c r="M100" s="230"/>
    </row>
    <row r="101" spans="1:13" ht="24.75" customHeight="1" x14ac:dyDescent="0.15">
      <c r="A101" s="238"/>
      <c r="B101" s="242"/>
      <c r="C101" s="40">
        <f>三段女子入力!H50</f>
        <v>0</v>
      </c>
      <c r="D101" s="125" t="str">
        <f>IF(三段女子入力!B50=0,"",三段女子入力!B50)</f>
        <v/>
      </c>
      <c r="E101" s="135" t="str">
        <f>IF(三段女子入力!C50=0,"",三段女子入力!C50)</f>
        <v/>
      </c>
      <c r="F101" s="20">
        <f>三段女子入力!F50</f>
        <v>0</v>
      </c>
      <c r="G101" s="21" t="str">
        <f>三段女子入力!O50</f>
        <v/>
      </c>
      <c r="H101" s="20">
        <f>三段女子入力!K50</f>
        <v>0</v>
      </c>
      <c r="I101" s="20">
        <f>三段女子入力!N50</f>
        <v>0</v>
      </c>
      <c r="J101" s="22">
        <f>三段女子入力!J50</f>
        <v>0</v>
      </c>
      <c r="K101" s="23">
        <f>三段女子入力!L50</f>
        <v>0</v>
      </c>
      <c r="L101" s="229"/>
      <c r="M101" s="230"/>
    </row>
    <row r="102" spans="1:13" ht="24.75" customHeight="1" x14ac:dyDescent="0.15">
      <c r="A102" s="238">
        <f>三段女子入力!S51</f>
        <v>0</v>
      </c>
      <c r="B102" s="242">
        <f>三段女子入力!T51</f>
        <v>0</v>
      </c>
      <c r="C102" s="27">
        <f>C100+1</f>
        <v>49</v>
      </c>
      <c r="D102" s="126" t="str">
        <f>IF(三段女子入力!D51=0,"",三段女子入力!D51)</f>
        <v/>
      </c>
      <c r="E102" s="123" t="str">
        <f>IF(三段女子入力!E51=0,"",三段女子入力!E51)</f>
        <v/>
      </c>
      <c r="F102" s="30"/>
      <c r="G102" s="31"/>
      <c r="H102" s="31"/>
      <c r="I102" s="32"/>
      <c r="J102" s="33">
        <f>三段女子入力!I51</f>
        <v>0</v>
      </c>
      <c r="K102" s="34">
        <f>三段女子入力!M51</f>
        <v>0</v>
      </c>
      <c r="L102" s="227"/>
      <c r="M102" s="228"/>
    </row>
    <row r="103" spans="1:13" ht="24.75" customHeight="1" x14ac:dyDescent="0.15">
      <c r="A103" s="238"/>
      <c r="B103" s="242"/>
      <c r="C103" s="40">
        <f>三段女子入力!H51</f>
        <v>0</v>
      </c>
      <c r="D103" s="125" t="str">
        <f>IF(三段女子入力!B51=0,"",三段女子入力!B51)</f>
        <v/>
      </c>
      <c r="E103" s="135" t="str">
        <f>IF(三段女子入力!C51=0,"",三段女子入力!C51)</f>
        <v/>
      </c>
      <c r="F103" s="20">
        <f>三段女子入力!F51</f>
        <v>0</v>
      </c>
      <c r="G103" s="21" t="str">
        <f>三段女子入力!O51</f>
        <v/>
      </c>
      <c r="H103" s="20">
        <f>三段女子入力!K51</f>
        <v>0</v>
      </c>
      <c r="I103" s="20">
        <f>三段女子入力!N51</f>
        <v>0</v>
      </c>
      <c r="J103" s="22">
        <f>三段女子入力!J51</f>
        <v>0</v>
      </c>
      <c r="K103" s="23">
        <f>三段女子入力!L51</f>
        <v>0</v>
      </c>
      <c r="L103" s="224"/>
      <c r="M103" s="226"/>
    </row>
    <row r="104" spans="1:13" ht="24.75" customHeight="1" x14ac:dyDescent="0.15">
      <c r="A104" s="238">
        <f>三段女子入力!S52</f>
        <v>0</v>
      </c>
      <c r="B104" s="242">
        <f>三段女子入力!T52</f>
        <v>0</v>
      </c>
      <c r="C104" s="27">
        <f>C102+1</f>
        <v>50</v>
      </c>
      <c r="D104" s="126" t="str">
        <f>IF(三段女子入力!D52=0,"",三段女子入力!D52)</f>
        <v/>
      </c>
      <c r="E104" s="123" t="str">
        <f>IF(三段女子入力!E52=0,"",三段女子入力!E52)</f>
        <v/>
      </c>
      <c r="F104" s="30"/>
      <c r="G104" s="26"/>
      <c r="H104" s="31"/>
      <c r="I104" s="27"/>
      <c r="J104" s="33">
        <f>三段女子入力!I52</f>
        <v>0</v>
      </c>
      <c r="K104" s="29">
        <f>三段女子入力!M52</f>
        <v>0</v>
      </c>
      <c r="L104" s="229"/>
      <c r="M104" s="230"/>
    </row>
    <row r="105" spans="1:13" ht="24.75" customHeight="1" thickBot="1" x14ac:dyDescent="0.2">
      <c r="A105" s="239"/>
      <c r="B105" s="243"/>
      <c r="C105" s="59">
        <f>三段女子入力!H52</f>
        <v>0</v>
      </c>
      <c r="D105" s="129" t="str">
        <f>IF(三段女子入力!B52=0,"",三段女子入力!B52)</f>
        <v/>
      </c>
      <c r="E105" s="131" t="str">
        <f>IF(三段女子入力!C52=0,"",三段女子入力!C52)</f>
        <v/>
      </c>
      <c r="F105" s="37">
        <f>三段女子入力!F52</f>
        <v>0</v>
      </c>
      <c r="G105" s="13" t="str">
        <f>三段女子入力!O52</f>
        <v/>
      </c>
      <c r="H105" s="37">
        <f>三段女子入力!K52</f>
        <v>0</v>
      </c>
      <c r="I105" s="37">
        <f>三段女子入力!N52</f>
        <v>0</v>
      </c>
      <c r="J105" s="38">
        <f>三段女子入力!J52</f>
        <v>0</v>
      </c>
      <c r="K105" s="39">
        <f>三段女子入力!L52</f>
        <v>0</v>
      </c>
      <c r="L105" s="232"/>
      <c r="M105" s="233"/>
    </row>
    <row r="106" spans="1:13" ht="24.75" customHeight="1" x14ac:dyDescent="0.15">
      <c r="A106" s="240">
        <f>三段女子入力!S53</f>
        <v>0</v>
      </c>
      <c r="B106" s="244">
        <f>三段女子入力!T53</f>
        <v>0</v>
      </c>
      <c r="C106" s="8">
        <f>C104+1</f>
        <v>51</v>
      </c>
      <c r="D106" s="126" t="str">
        <f>IF(三段女子入力!D53=0,"",三段女子入力!D53)</f>
        <v/>
      </c>
      <c r="E106" s="123" t="str">
        <f>IF(三段女子入力!E53=0,"",三段女子入力!E53)</f>
        <v/>
      </c>
      <c r="F106" s="16"/>
      <c r="G106" s="17"/>
      <c r="H106" s="17"/>
      <c r="I106" s="8"/>
      <c r="J106" s="18">
        <f>三段女子入力!I53</f>
        <v>0</v>
      </c>
      <c r="K106" s="11">
        <f>三段女子入力!M53</f>
        <v>0</v>
      </c>
      <c r="L106" s="223"/>
      <c r="M106" s="225"/>
    </row>
    <row r="107" spans="1:13" ht="24.75" customHeight="1" x14ac:dyDescent="0.15">
      <c r="A107" s="238"/>
      <c r="B107" s="242"/>
      <c r="C107" s="40">
        <f>三段女子入力!H53</f>
        <v>0</v>
      </c>
      <c r="D107" s="125" t="str">
        <f>IF(三段女子入力!B53=0,"",三段女子入力!B53)</f>
        <v/>
      </c>
      <c r="E107" s="135" t="str">
        <f>IF(三段女子入力!C53=0,"",三段女子入力!C53)</f>
        <v/>
      </c>
      <c r="F107" s="20">
        <f>三段女子入力!F53</f>
        <v>0</v>
      </c>
      <c r="G107" s="21" t="str">
        <f>三段女子入力!O53</f>
        <v/>
      </c>
      <c r="H107" s="20">
        <f>三段女子入力!K53</f>
        <v>0</v>
      </c>
      <c r="I107" s="20">
        <f>三段女子入力!N53</f>
        <v>0</v>
      </c>
      <c r="J107" s="22">
        <f>三段女子入力!J53</f>
        <v>0</v>
      </c>
      <c r="K107" s="23">
        <f>三段女子入力!L53</f>
        <v>0</v>
      </c>
      <c r="L107" s="224"/>
      <c r="M107" s="226"/>
    </row>
    <row r="108" spans="1:13" ht="24.75" customHeight="1" x14ac:dyDescent="0.15">
      <c r="A108" s="238">
        <f>三段女子入力!S54</f>
        <v>0</v>
      </c>
      <c r="B108" s="242">
        <f>三段女子入力!T54</f>
        <v>0</v>
      </c>
      <c r="C108" s="27">
        <f>C106+1</f>
        <v>52</v>
      </c>
      <c r="D108" s="126" t="str">
        <f>IF(三段女子入力!D54=0,"",三段女子入力!D54)</f>
        <v/>
      </c>
      <c r="E108" s="123" t="str">
        <f>IF(三段女子入力!E54=0,"",三段女子入力!E54)</f>
        <v/>
      </c>
      <c r="F108" s="30"/>
      <c r="G108" s="31"/>
      <c r="H108" s="31"/>
      <c r="I108" s="32"/>
      <c r="J108" s="33">
        <f>三段女子入力!I54</f>
        <v>0</v>
      </c>
      <c r="K108" s="34">
        <f>三段女子入力!M54</f>
        <v>0</v>
      </c>
      <c r="L108" s="229"/>
      <c r="M108" s="230"/>
    </row>
    <row r="109" spans="1:13" ht="24.75" customHeight="1" x14ac:dyDescent="0.15">
      <c r="A109" s="238"/>
      <c r="B109" s="242"/>
      <c r="C109" s="58">
        <f>三段女子入力!H54</f>
        <v>0</v>
      </c>
      <c r="D109" s="125" t="str">
        <f>IF(三段女子入力!B54=0,"",三段女子入力!B54)</f>
        <v/>
      </c>
      <c r="E109" s="135" t="str">
        <f>IF(三段女子入力!C54=0,"",三段女子入力!C54)</f>
        <v/>
      </c>
      <c r="F109" s="20">
        <f>三段女子入力!F54</f>
        <v>0</v>
      </c>
      <c r="G109" s="21" t="str">
        <f>三段女子入力!O54</f>
        <v/>
      </c>
      <c r="H109" s="20">
        <f>三段女子入力!K54</f>
        <v>0</v>
      </c>
      <c r="I109" s="20">
        <f>三段女子入力!N54</f>
        <v>0</v>
      </c>
      <c r="J109" s="22">
        <f>三段女子入力!J54</f>
        <v>0</v>
      </c>
      <c r="K109" s="23">
        <f>三段女子入力!L54</f>
        <v>0</v>
      </c>
      <c r="L109" s="229"/>
      <c r="M109" s="230"/>
    </row>
    <row r="110" spans="1:13" ht="24.75" customHeight="1" x14ac:dyDescent="0.15">
      <c r="A110" s="238">
        <f>三段女子入力!S55</f>
        <v>0</v>
      </c>
      <c r="B110" s="242">
        <f>三段女子入力!T55</f>
        <v>0</v>
      </c>
      <c r="C110" s="27">
        <f>C108+1</f>
        <v>53</v>
      </c>
      <c r="D110" s="126" t="str">
        <f>IF(三段女子入力!D55=0,"",三段女子入力!D55)</f>
        <v/>
      </c>
      <c r="E110" s="123" t="str">
        <f>IF(三段女子入力!E55=0,"",三段女子入力!E55)</f>
        <v/>
      </c>
      <c r="F110" s="30"/>
      <c r="G110" s="31"/>
      <c r="H110" s="31"/>
      <c r="I110" s="32"/>
      <c r="J110" s="33">
        <f>三段女子入力!I55</f>
        <v>0</v>
      </c>
      <c r="K110" s="34">
        <f>三段女子入力!M55</f>
        <v>0</v>
      </c>
      <c r="L110" s="227"/>
      <c r="M110" s="228"/>
    </row>
    <row r="111" spans="1:13" ht="24.75" customHeight="1" x14ac:dyDescent="0.15">
      <c r="A111" s="238"/>
      <c r="B111" s="242"/>
      <c r="C111" s="40">
        <f>三段女子入力!H55</f>
        <v>0</v>
      </c>
      <c r="D111" s="125" t="str">
        <f>IF(三段女子入力!B55=0,"",三段女子入力!B55)</f>
        <v/>
      </c>
      <c r="E111" s="135" t="str">
        <f>IF(三段女子入力!C55=0,"",三段女子入力!C55)</f>
        <v/>
      </c>
      <c r="F111" s="20">
        <f>三段女子入力!F55</f>
        <v>0</v>
      </c>
      <c r="G111" s="21" t="str">
        <f>三段女子入力!O55</f>
        <v/>
      </c>
      <c r="H111" s="20">
        <f>三段女子入力!K55</f>
        <v>0</v>
      </c>
      <c r="I111" s="20">
        <f>三段女子入力!N55</f>
        <v>0</v>
      </c>
      <c r="J111" s="22">
        <f>三段女子入力!J55</f>
        <v>0</v>
      </c>
      <c r="K111" s="23">
        <f>三段女子入力!L55</f>
        <v>0</v>
      </c>
      <c r="L111" s="224"/>
      <c r="M111" s="226"/>
    </row>
    <row r="112" spans="1:13" ht="24.75" customHeight="1" x14ac:dyDescent="0.15">
      <c r="A112" s="238">
        <f>三段女子入力!S56</f>
        <v>0</v>
      </c>
      <c r="B112" s="242">
        <f>三段女子入力!T56</f>
        <v>0</v>
      </c>
      <c r="C112" s="27">
        <f>C110+1</f>
        <v>54</v>
      </c>
      <c r="D112" s="126" t="str">
        <f>IF(三段女子入力!D56=0,"",三段女子入力!D56)</f>
        <v/>
      </c>
      <c r="E112" s="123" t="str">
        <f>IF(三段女子入力!E56=0,"",三段女子入力!E56)</f>
        <v/>
      </c>
      <c r="F112" s="30"/>
      <c r="G112" s="31"/>
      <c r="H112" s="31"/>
      <c r="I112" s="32"/>
      <c r="J112" s="33">
        <f>三段女子入力!I56</f>
        <v>0</v>
      </c>
      <c r="K112" s="34">
        <f>三段女子入力!M56</f>
        <v>0</v>
      </c>
      <c r="L112" s="229"/>
      <c r="M112" s="230"/>
    </row>
    <row r="113" spans="1:13" ht="24.75" customHeight="1" x14ac:dyDescent="0.15">
      <c r="A113" s="238"/>
      <c r="B113" s="242"/>
      <c r="C113" s="40">
        <f>三段女子入力!H56</f>
        <v>0</v>
      </c>
      <c r="D113" s="125" t="str">
        <f>IF(三段女子入力!B56=0,"",三段女子入力!B56)</f>
        <v/>
      </c>
      <c r="E113" s="135" t="str">
        <f>IF(三段女子入力!C56=0,"",三段女子入力!C56)</f>
        <v/>
      </c>
      <c r="F113" s="20">
        <f>三段女子入力!F56</f>
        <v>0</v>
      </c>
      <c r="G113" s="21" t="str">
        <f>三段女子入力!O56</f>
        <v/>
      </c>
      <c r="H113" s="20">
        <f>三段女子入力!K56</f>
        <v>0</v>
      </c>
      <c r="I113" s="20">
        <f>三段女子入力!N56</f>
        <v>0</v>
      </c>
      <c r="J113" s="22">
        <f>三段女子入力!J56</f>
        <v>0</v>
      </c>
      <c r="K113" s="23">
        <f>三段女子入力!L56</f>
        <v>0</v>
      </c>
      <c r="L113" s="229"/>
      <c r="M113" s="230"/>
    </row>
    <row r="114" spans="1:13" ht="24.75" customHeight="1" x14ac:dyDescent="0.15">
      <c r="A114" s="238">
        <f>三段女子入力!S57</f>
        <v>0</v>
      </c>
      <c r="B114" s="242">
        <f>三段女子入力!T57</f>
        <v>0</v>
      </c>
      <c r="C114" s="27">
        <f>C112+1</f>
        <v>55</v>
      </c>
      <c r="D114" s="126" t="str">
        <f>IF(三段女子入力!D57=0,"",三段女子入力!D57)</f>
        <v/>
      </c>
      <c r="E114" s="123" t="str">
        <f>IF(三段女子入力!E57=0,"",三段女子入力!E57)</f>
        <v/>
      </c>
      <c r="F114" s="30"/>
      <c r="G114" s="31"/>
      <c r="H114" s="31"/>
      <c r="I114" s="32"/>
      <c r="J114" s="33">
        <f>三段女子入力!I57</f>
        <v>0</v>
      </c>
      <c r="K114" s="34">
        <f>三段女子入力!M57</f>
        <v>0</v>
      </c>
      <c r="L114" s="227"/>
      <c r="M114" s="228"/>
    </row>
    <row r="115" spans="1:13" ht="24.75" customHeight="1" x14ac:dyDescent="0.15">
      <c r="A115" s="238"/>
      <c r="B115" s="242"/>
      <c r="C115" s="40">
        <f>三段女子入力!H57</f>
        <v>0</v>
      </c>
      <c r="D115" s="125" t="str">
        <f>IF(三段女子入力!B57=0,"",三段女子入力!B57)</f>
        <v/>
      </c>
      <c r="E115" s="135" t="str">
        <f>IF(三段女子入力!C57=0,"",三段女子入力!C57)</f>
        <v/>
      </c>
      <c r="F115" s="20">
        <f>三段女子入力!F57</f>
        <v>0</v>
      </c>
      <c r="G115" s="21" t="str">
        <f>三段女子入力!O57</f>
        <v/>
      </c>
      <c r="H115" s="20">
        <f>三段女子入力!K57</f>
        <v>0</v>
      </c>
      <c r="I115" s="20">
        <f>三段女子入力!N57</f>
        <v>0</v>
      </c>
      <c r="J115" s="22">
        <f>三段女子入力!J57</f>
        <v>0</v>
      </c>
      <c r="K115" s="23">
        <f>三段女子入力!L57</f>
        <v>0</v>
      </c>
      <c r="L115" s="224"/>
      <c r="M115" s="226"/>
    </row>
    <row r="116" spans="1:13" ht="24.75" customHeight="1" x14ac:dyDescent="0.15">
      <c r="A116" s="238">
        <f>三段女子入力!S58</f>
        <v>0</v>
      </c>
      <c r="B116" s="242">
        <f>三段女子入力!T58</f>
        <v>0</v>
      </c>
      <c r="C116" s="27">
        <f>C114+1</f>
        <v>56</v>
      </c>
      <c r="D116" s="126" t="str">
        <f>IF(三段女子入力!D58=0,"",三段女子入力!D58)</f>
        <v/>
      </c>
      <c r="E116" s="123" t="str">
        <f>IF(三段女子入力!E58=0,"",三段女子入力!E58)</f>
        <v/>
      </c>
      <c r="F116" s="30"/>
      <c r="G116" s="31"/>
      <c r="H116" s="31"/>
      <c r="I116" s="32"/>
      <c r="J116" s="33">
        <f>三段女子入力!I58</f>
        <v>0</v>
      </c>
      <c r="K116" s="34">
        <f>三段女子入力!M58</f>
        <v>0</v>
      </c>
      <c r="L116" s="229"/>
      <c r="M116" s="230"/>
    </row>
    <row r="117" spans="1:13" ht="24.75" customHeight="1" x14ac:dyDescent="0.15">
      <c r="A117" s="238"/>
      <c r="B117" s="242"/>
      <c r="C117" s="58">
        <f>三段女子入力!H58</f>
        <v>0</v>
      </c>
      <c r="D117" s="125" t="str">
        <f>IF(三段女子入力!B58=0,"",三段女子入力!B58)</f>
        <v/>
      </c>
      <c r="E117" s="135" t="str">
        <f>IF(三段女子入力!C58=0,"",三段女子入力!C58)</f>
        <v/>
      </c>
      <c r="F117" s="20">
        <f>三段女子入力!F58</f>
        <v>0</v>
      </c>
      <c r="G117" s="21" t="str">
        <f>三段女子入力!O58</f>
        <v/>
      </c>
      <c r="H117" s="20">
        <f>三段女子入力!K58</f>
        <v>0</v>
      </c>
      <c r="I117" s="20">
        <f>三段女子入力!N58</f>
        <v>0</v>
      </c>
      <c r="J117" s="22">
        <f>三段女子入力!J58</f>
        <v>0</v>
      </c>
      <c r="K117" s="23">
        <f>三段女子入力!L58</f>
        <v>0</v>
      </c>
      <c r="L117" s="229"/>
      <c r="M117" s="230"/>
    </row>
    <row r="118" spans="1:13" ht="24.75" customHeight="1" x14ac:dyDescent="0.15">
      <c r="A118" s="238">
        <f>三段女子入力!S59</f>
        <v>0</v>
      </c>
      <c r="B118" s="242">
        <f>三段女子入力!T59</f>
        <v>0</v>
      </c>
      <c r="C118" s="27">
        <f>C116+1</f>
        <v>57</v>
      </c>
      <c r="D118" s="126" t="str">
        <f>IF(三段女子入力!D59=0,"",三段女子入力!D59)</f>
        <v/>
      </c>
      <c r="E118" s="123" t="str">
        <f>IF(三段女子入力!E59=0,"",三段女子入力!E59)</f>
        <v/>
      </c>
      <c r="F118" s="30"/>
      <c r="G118" s="31"/>
      <c r="H118" s="31"/>
      <c r="I118" s="32"/>
      <c r="J118" s="33">
        <f>三段女子入力!I59</f>
        <v>0</v>
      </c>
      <c r="K118" s="34">
        <f>三段女子入力!M59</f>
        <v>0</v>
      </c>
      <c r="L118" s="227"/>
      <c r="M118" s="228"/>
    </row>
    <row r="119" spans="1:13" ht="24.75" customHeight="1" x14ac:dyDescent="0.15">
      <c r="A119" s="238"/>
      <c r="B119" s="242"/>
      <c r="C119" s="40">
        <f>三段女子入力!H59</f>
        <v>0</v>
      </c>
      <c r="D119" s="125" t="str">
        <f>IF(三段女子入力!B59=0,"",三段女子入力!B59)</f>
        <v/>
      </c>
      <c r="E119" s="135" t="str">
        <f>IF(三段女子入力!C59=0,"",三段女子入力!C59)</f>
        <v/>
      </c>
      <c r="F119" s="20">
        <f>三段女子入力!F59</f>
        <v>0</v>
      </c>
      <c r="G119" s="21" t="str">
        <f>三段女子入力!O59</f>
        <v/>
      </c>
      <c r="H119" s="20">
        <f>三段女子入力!K59</f>
        <v>0</v>
      </c>
      <c r="I119" s="20">
        <f>三段女子入力!N59</f>
        <v>0</v>
      </c>
      <c r="J119" s="22">
        <f>三段女子入力!J59</f>
        <v>0</v>
      </c>
      <c r="K119" s="23">
        <f>三段女子入力!L59</f>
        <v>0</v>
      </c>
      <c r="L119" s="224"/>
      <c r="M119" s="226"/>
    </row>
    <row r="120" spans="1:13" ht="24.75" customHeight="1" x14ac:dyDescent="0.15">
      <c r="A120" s="238">
        <f>三段女子入力!S60</f>
        <v>0</v>
      </c>
      <c r="B120" s="242">
        <f>三段女子入力!T60</f>
        <v>0</v>
      </c>
      <c r="C120" s="27">
        <f>C118+1</f>
        <v>58</v>
      </c>
      <c r="D120" s="126" t="str">
        <f>IF(三段女子入力!D60=0,"",三段女子入力!D60)</f>
        <v/>
      </c>
      <c r="E120" s="123" t="str">
        <f>IF(三段女子入力!E60=0,"",三段女子入力!E60)</f>
        <v/>
      </c>
      <c r="F120" s="30"/>
      <c r="G120" s="31"/>
      <c r="H120" s="31"/>
      <c r="I120" s="32"/>
      <c r="J120" s="33">
        <f>三段女子入力!I60</f>
        <v>0</v>
      </c>
      <c r="K120" s="34">
        <f>三段女子入力!M60</f>
        <v>0</v>
      </c>
      <c r="L120" s="229"/>
      <c r="M120" s="230"/>
    </row>
    <row r="121" spans="1:13" ht="24.75" customHeight="1" x14ac:dyDescent="0.15">
      <c r="A121" s="238"/>
      <c r="B121" s="242"/>
      <c r="C121" s="40">
        <f>三段女子入力!H60</f>
        <v>0</v>
      </c>
      <c r="D121" s="125" t="str">
        <f>IF(三段女子入力!B60=0,"",三段女子入力!B60)</f>
        <v/>
      </c>
      <c r="E121" s="135" t="str">
        <f>IF(三段女子入力!C60=0,"",三段女子入力!C60)</f>
        <v/>
      </c>
      <c r="F121" s="20">
        <f>三段女子入力!F60</f>
        <v>0</v>
      </c>
      <c r="G121" s="21" t="str">
        <f>三段女子入力!O60</f>
        <v/>
      </c>
      <c r="H121" s="20">
        <f>三段女子入力!K60</f>
        <v>0</v>
      </c>
      <c r="I121" s="20">
        <f>三段女子入力!N60</f>
        <v>0</v>
      </c>
      <c r="J121" s="22">
        <f>三段女子入力!J60</f>
        <v>0</v>
      </c>
      <c r="K121" s="23">
        <f>三段女子入力!L60</f>
        <v>0</v>
      </c>
      <c r="L121" s="229"/>
      <c r="M121" s="230"/>
    </row>
    <row r="122" spans="1:13" ht="24.75" customHeight="1" x14ac:dyDescent="0.15">
      <c r="A122" s="238">
        <f>三段女子入力!S61</f>
        <v>0</v>
      </c>
      <c r="B122" s="242">
        <f>三段女子入力!T61</f>
        <v>0</v>
      </c>
      <c r="C122" s="27">
        <f>C120+1</f>
        <v>59</v>
      </c>
      <c r="D122" s="126" t="str">
        <f>IF(三段女子入力!D61=0,"",三段女子入力!D61)</f>
        <v/>
      </c>
      <c r="E122" s="123" t="str">
        <f>IF(三段女子入力!E61=0,"",三段女子入力!E61)</f>
        <v/>
      </c>
      <c r="F122" s="30"/>
      <c r="G122" s="31"/>
      <c r="H122" s="31"/>
      <c r="I122" s="32"/>
      <c r="J122" s="33">
        <f>三段女子入力!I61</f>
        <v>0</v>
      </c>
      <c r="K122" s="34">
        <f>三段女子入力!M61</f>
        <v>0</v>
      </c>
      <c r="L122" s="227"/>
      <c r="M122" s="228"/>
    </row>
    <row r="123" spans="1:13" ht="24.75" customHeight="1" x14ac:dyDescent="0.15">
      <c r="A123" s="238"/>
      <c r="B123" s="242"/>
      <c r="C123" s="40">
        <f>三段女子入力!H61</f>
        <v>0</v>
      </c>
      <c r="D123" s="125" t="str">
        <f>IF(三段女子入力!B61=0,"",三段女子入力!B61)</f>
        <v/>
      </c>
      <c r="E123" s="135" t="str">
        <f>IF(三段女子入力!C61=0,"",三段女子入力!C61)</f>
        <v/>
      </c>
      <c r="F123" s="20">
        <f>三段女子入力!F61</f>
        <v>0</v>
      </c>
      <c r="G123" s="21" t="str">
        <f>三段女子入力!O61</f>
        <v/>
      </c>
      <c r="H123" s="20">
        <f>三段女子入力!K61</f>
        <v>0</v>
      </c>
      <c r="I123" s="20">
        <f>三段女子入力!N61</f>
        <v>0</v>
      </c>
      <c r="J123" s="22">
        <f>三段女子入力!J61</f>
        <v>0</v>
      </c>
      <c r="K123" s="23">
        <f>三段女子入力!L61</f>
        <v>0</v>
      </c>
      <c r="L123" s="224"/>
      <c r="M123" s="226"/>
    </row>
    <row r="124" spans="1:13" ht="24.75" customHeight="1" x14ac:dyDescent="0.15">
      <c r="A124" s="238">
        <f>三段女子入力!S62</f>
        <v>0</v>
      </c>
      <c r="B124" s="242">
        <f>三段女子入力!T62</f>
        <v>0</v>
      </c>
      <c r="C124" s="27">
        <f>C122+1</f>
        <v>60</v>
      </c>
      <c r="D124" s="126" t="str">
        <f>IF(三段女子入力!D62=0,"",三段女子入力!D62)</f>
        <v/>
      </c>
      <c r="E124" s="123" t="str">
        <f>IF(三段女子入力!E62=0,"",三段女子入力!E62)</f>
        <v/>
      </c>
      <c r="F124" s="30"/>
      <c r="G124" s="26"/>
      <c r="H124" s="31"/>
      <c r="I124" s="27"/>
      <c r="J124" s="33">
        <f>三段女子入力!I62</f>
        <v>0</v>
      </c>
      <c r="K124" s="29">
        <f>三段女子入力!M62</f>
        <v>0</v>
      </c>
      <c r="L124" s="229"/>
      <c r="M124" s="230"/>
    </row>
    <row r="125" spans="1:13" ht="24.75" customHeight="1" thickBot="1" x14ac:dyDescent="0.2">
      <c r="A125" s="239"/>
      <c r="B125" s="243"/>
      <c r="C125" s="59">
        <f>三段女子入力!H62</f>
        <v>0</v>
      </c>
      <c r="D125" s="129" t="str">
        <f>IF(三段女子入力!B62=0,"",三段女子入力!B62)</f>
        <v/>
      </c>
      <c r="E125" s="131" t="str">
        <f>IF(三段女子入力!C62=0,"",三段女子入力!C62)</f>
        <v/>
      </c>
      <c r="F125" s="37">
        <f>三段女子入力!F62</f>
        <v>0</v>
      </c>
      <c r="G125" s="13" t="str">
        <f>三段女子入力!O62</f>
        <v/>
      </c>
      <c r="H125" s="37">
        <f>三段女子入力!K62</f>
        <v>0</v>
      </c>
      <c r="I125" s="37">
        <f>三段女子入力!N62</f>
        <v>0</v>
      </c>
      <c r="J125" s="38">
        <f>三段女子入力!J62</f>
        <v>0</v>
      </c>
      <c r="K125" s="39">
        <f>三段女子入力!L62</f>
        <v>0</v>
      </c>
      <c r="L125" s="232"/>
      <c r="M125" s="233"/>
    </row>
    <row r="126" spans="1:13" ht="24.75" customHeight="1" x14ac:dyDescent="0.15">
      <c r="A126" s="231">
        <f>三段女子入力!S63</f>
        <v>0</v>
      </c>
      <c r="B126" s="201">
        <f>三段女子入力!T63</f>
        <v>0</v>
      </c>
      <c r="C126" s="8">
        <f>C124+1</f>
        <v>61</v>
      </c>
      <c r="D126" s="126" t="str">
        <f>IF(三段女子入力!D63=0,"",三段女子入力!D63)</f>
        <v/>
      </c>
      <c r="E126" s="123" t="str">
        <f>IF(三段女子入力!E63=0,"",三段女子入力!E63)</f>
        <v/>
      </c>
      <c r="F126" s="16"/>
      <c r="G126" s="17"/>
      <c r="H126" s="17"/>
      <c r="I126" s="8"/>
      <c r="J126" s="18">
        <f>三段女子入力!I63</f>
        <v>0</v>
      </c>
      <c r="K126" s="11">
        <f>三段女子入力!M63</f>
        <v>0</v>
      </c>
      <c r="L126" s="223"/>
      <c r="M126" s="225"/>
    </row>
    <row r="127" spans="1:13" ht="24.75" customHeight="1" x14ac:dyDescent="0.15">
      <c r="A127" s="205"/>
      <c r="B127" s="199"/>
      <c r="C127" s="40">
        <f>三段女子入力!H63</f>
        <v>0</v>
      </c>
      <c r="D127" s="125" t="str">
        <f>IF(三段女子入力!B63=0,"",三段女子入力!B63)</f>
        <v/>
      </c>
      <c r="E127" s="135" t="str">
        <f>IF(三段女子入力!C63=0,"",三段女子入力!C63)</f>
        <v/>
      </c>
      <c r="F127" s="20">
        <f>三段女子入力!F63</f>
        <v>0</v>
      </c>
      <c r="G127" s="21" t="str">
        <f>三段女子入力!O63</f>
        <v/>
      </c>
      <c r="H127" s="20">
        <f>三段女子入力!K63</f>
        <v>0</v>
      </c>
      <c r="I127" s="20">
        <f>三段女子入力!N63</f>
        <v>0</v>
      </c>
      <c r="J127" s="22">
        <f>三段女子入力!J63</f>
        <v>0</v>
      </c>
      <c r="K127" s="23">
        <f>三段女子入力!L63</f>
        <v>0</v>
      </c>
      <c r="L127" s="224"/>
      <c r="M127" s="226"/>
    </row>
    <row r="128" spans="1:13" ht="24.75" customHeight="1" x14ac:dyDescent="0.15">
      <c r="A128" s="204">
        <f>三段女子入力!S64</f>
        <v>0</v>
      </c>
      <c r="B128" s="198">
        <f>三段女子入力!T64</f>
        <v>0</v>
      </c>
      <c r="C128" s="27">
        <f>C126+1</f>
        <v>62</v>
      </c>
      <c r="D128" s="126" t="str">
        <f>IF(三段女子入力!D64=0,"",三段女子入力!D64)</f>
        <v/>
      </c>
      <c r="E128" s="123" t="str">
        <f>IF(三段女子入力!E64=0,"",三段女子入力!E64)</f>
        <v/>
      </c>
      <c r="F128" s="30"/>
      <c r="G128" s="31"/>
      <c r="H128" s="31"/>
      <c r="I128" s="32"/>
      <c r="J128" s="33">
        <f>三段女子入力!I64</f>
        <v>0</v>
      </c>
      <c r="K128" s="34">
        <f>三段女子入力!M64</f>
        <v>0</v>
      </c>
      <c r="L128" s="229"/>
      <c r="M128" s="230"/>
    </row>
    <row r="129" spans="1:13" ht="24.75" customHeight="1" x14ac:dyDescent="0.15">
      <c r="A129" s="205"/>
      <c r="B129" s="199"/>
      <c r="C129" s="58">
        <f>三段女子入力!H64</f>
        <v>0</v>
      </c>
      <c r="D129" s="125" t="str">
        <f>IF(三段女子入力!B64=0,"",三段女子入力!B64)</f>
        <v/>
      </c>
      <c r="E129" s="135" t="str">
        <f>IF(三段女子入力!C64=0,"",三段女子入力!C64)</f>
        <v/>
      </c>
      <c r="F129" s="20">
        <f>三段女子入力!F64</f>
        <v>0</v>
      </c>
      <c r="G129" s="21" t="str">
        <f>三段女子入力!O64</f>
        <v/>
      </c>
      <c r="H129" s="20">
        <f>三段女子入力!K64</f>
        <v>0</v>
      </c>
      <c r="I129" s="20">
        <f>三段女子入力!N64</f>
        <v>0</v>
      </c>
      <c r="J129" s="22">
        <f>三段女子入力!J64</f>
        <v>0</v>
      </c>
      <c r="K129" s="23">
        <f>三段女子入力!L64</f>
        <v>0</v>
      </c>
      <c r="L129" s="229"/>
      <c r="M129" s="230"/>
    </row>
    <row r="130" spans="1:13" ht="24.75" customHeight="1" x14ac:dyDescent="0.15">
      <c r="A130" s="204">
        <f>三段女子入力!S65</f>
        <v>0</v>
      </c>
      <c r="B130" s="198">
        <f>三段女子入力!T65</f>
        <v>0</v>
      </c>
      <c r="C130" s="27">
        <f>C128+1</f>
        <v>63</v>
      </c>
      <c r="D130" s="126" t="str">
        <f>IF(三段女子入力!D65=0,"",三段女子入力!D65)</f>
        <v/>
      </c>
      <c r="E130" s="123" t="str">
        <f>IF(三段女子入力!E65=0,"",三段女子入力!E65)</f>
        <v/>
      </c>
      <c r="F130" s="30"/>
      <c r="G130" s="31"/>
      <c r="H130" s="31"/>
      <c r="I130" s="32"/>
      <c r="J130" s="33">
        <f>三段女子入力!I65</f>
        <v>0</v>
      </c>
      <c r="K130" s="34">
        <f>三段女子入力!M65</f>
        <v>0</v>
      </c>
      <c r="L130" s="227"/>
      <c r="M130" s="228"/>
    </row>
    <row r="131" spans="1:13" ht="24.75" customHeight="1" x14ac:dyDescent="0.15">
      <c r="A131" s="205"/>
      <c r="B131" s="199"/>
      <c r="C131" s="40">
        <f>三段女子入力!H65</f>
        <v>0</v>
      </c>
      <c r="D131" s="125" t="str">
        <f>IF(三段女子入力!B65=0,"",三段女子入力!B65)</f>
        <v/>
      </c>
      <c r="E131" s="135" t="str">
        <f>IF(三段女子入力!C65=0,"",三段女子入力!C65)</f>
        <v/>
      </c>
      <c r="F131" s="20">
        <f>三段女子入力!F65</f>
        <v>0</v>
      </c>
      <c r="G131" s="21" t="str">
        <f>三段女子入力!O65</f>
        <v/>
      </c>
      <c r="H131" s="20">
        <f>三段女子入力!K65</f>
        <v>0</v>
      </c>
      <c r="I131" s="20">
        <f>三段女子入力!N65</f>
        <v>0</v>
      </c>
      <c r="J131" s="22">
        <f>三段女子入力!J65</f>
        <v>0</v>
      </c>
      <c r="K131" s="23">
        <f>三段女子入力!L65</f>
        <v>0</v>
      </c>
      <c r="L131" s="224"/>
      <c r="M131" s="226"/>
    </row>
    <row r="132" spans="1:13" ht="24.75" customHeight="1" x14ac:dyDescent="0.15">
      <c r="A132" s="204">
        <f>三段女子入力!S66</f>
        <v>0</v>
      </c>
      <c r="B132" s="198">
        <f>三段女子入力!T66</f>
        <v>0</v>
      </c>
      <c r="C132" s="27">
        <f>C130+1</f>
        <v>64</v>
      </c>
      <c r="D132" s="126" t="str">
        <f>IF(三段女子入力!D66=0,"",三段女子入力!D66)</f>
        <v/>
      </c>
      <c r="E132" s="123" t="str">
        <f>IF(三段女子入力!E66=0,"",三段女子入力!E66)</f>
        <v/>
      </c>
      <c r="F132" s="30"/>
      <c r="G132" s="31"/>
      <c r="H132" s="31"/>
      <c r="I132" s="32"/>
      <c r="J132" s="33">
        <f>三段女子入力!I66</f>
        <v>0</v>
      </c>
      <c r="K132" s="34">
        <f>三段女子入力!M66</f>
        <v>0</v>
      </c>
      <c r="L132" s="229"/>
      <c r="M132" s="230"/>
    </row>
    <row r="133" spans="1:13" ht="24.75" customHeight="1" x14ac:dyDescent="0.15">
      <c r="A133" s="205"/>
      <c r="B133" s="199"/>
      <c r="C133" s="40">
        <f>三段女子入力!H66</f>
        <v>0</v>
      </c>
      <c r="D133" s="125" t="str">
        <f>IF(三段女子入力!B66=0,"",三段女子入力!B66)</f>
        <v/>
      </c>
      <c r="E133" s="135" t="str">
        <f>IF(三段女子入力!C66=0,"",三段女子入力!C66)</f>
        <v/>
      </c>
      <c r="F133" s="20">
        <f>三段女子入力!F66</f>
        <v>0</v>
      </c>
      <c r="G133" s="21" t="str">
        <f>三段女子入力!O66</f>
        <v/>
      </c>
      <c r="H133" s="20">
        <f>三段女子入力!K66</f>
        <v>0</v>
      </c>
      <c r="I133" s="20">
        <f>三段女子入力!N66</f>
        <v>0</v>
      </c>
      <c r="J133" s="22">
        <f>三段女子入力!J66</f>
        <v>0</v>
      </c>
      <c r="K133" s="23">
        <f>三段女子入力!L66</f>
        <v>0</v>
      </c>
      <c r="L133" s="229"/>
      <c r="M133" s="230"/>
    </row>
    <row r="134" spans="1:13" ht="24.75" customHeight="1" x14ac:dyDescent="0.15">
      <c r="A134" s="204">
        <f>三段女子入力!S67</f>
        <v>0</v>
      </c>
      <c r="B134" s="198">
        <f>三段女子入力!T67</f>
        <v>0</v>
      </c>
      <c r="C134" s="27">
        <f>C132+1</f>
        <v>65</v>
      </c>
      <c r="D134" s="126" t="str">
        <f>IF(三段女子入力!D67=0,"",三段女子入力!D67)</f>
        <v/>
      </c>
      <c r="E134" s="123" t="str">
        <f>IF(三段女子入力!E67=0,"",三段女子入力!E67)</f>
        <v/>
      </c>
      <c r="F134" s="30"/>
      <c r="G134" s="31"/>
      <c r="H134" s="31"/>
      <c r="I134" s="32"/>
      <c r="J134" s="33">
        <f>三段女子入力!I67</f>
        <v>0</v>
      </c>
      <c r="K134" s="34">
        <f>三段女子入力!M67</f>
        <v>0</v>
      </c>
      <c r="L134" s="227"/>
      <c r="M134" s="228"/>
    </row>
    <row r="135" spans="1:13" ht="24.75" customHeight="1" x14ac:dyDescent="0.15">
      <c r="A135" s="205"/>
      <c r="B135" s="199"/>
      <c r="C135" s="40">
        <f>三段女子入力!H67</f>
        <v>0</v>
      </c>
      <c r="D135" s="125" t="str">
        <f>IF(三段女子入力!B67=0,"",三段女子入力!B67)</f>
        <v/>
      </c>
      <c r="E135" s="135" t="str">
        <f>IF(三段女子入力!C67=0,"",三段女子入力!C67)</f>
        <v/>
      </c>
      <c r="F135" s="20">
        <f>三段女子入力!F67</f>
        <v>0</v>
      </c>
      <c r="G135" s="21" t="str">
        <f>三段女子入力!O67</f>
        <v/>
      </c>
      <c r="H135" s="20">
        <f>三段女子入力!K67</f>
        <v>0</v>
      </c>
      <c r="I135" s="20">
        <f>三段女子入力!N67</f>
        <v>0</v>
      </c>
      <c r="J135" s="22">
        <f>三段女子入力!J67</f>
        <v>0</v>
      </c>
      <c r="K135" s="23">
        <f>三段女子入力!L67</f>
        <v>0</v>
      </c>
      <c r="L135" s="224"/>
      <c r="M135" s="226"/>
    </row>
    <row r="136" spans="1:13" ht="24.75" customHeight="1" x14ac:dyDescent="0.15">
      <c r="A136" s="204">
        <f>三段女子入力!S68</f>
        <v>0</v>
      </c>
      <c r="B136" s="198">
        <f>三段女子入力!T68</f>
        <v>0</v>
      </c>
      <c r="C136" s="27">
        <f>C134+1</f>
        <v>66</v>
      </c>
      <c r="D136" s="126" t="str">
        <f>IF(三段女子入力!D68=0,"",三段女子入力!D68)</f>
        <v/>
      </c>
      <c r="E136" s="123" t="str">
        <f>IF(三段女子入力!E68=0,"",三段女子入力!E68)</f>
        <v/>
      </c>
      <c r="F136" s="30"/>
      <c r="G136" s="31"/>
      <c r="H136" s="31"/>
      <c r="I136" s="32"/>
      <c r="J136" s="33">
        <f>三段女子入力!I68</f>
        <v>0</v>
      </c>
      <c r="K136" s="34">
        <f>三段女子入力!M68</f>
        <v>0</v>
      </c>
      <c r="L136" s="229"/>
      <c r="M136" s="230"/>
    </row>
    <row r="137" spans="1:13" ht="24.75" customHeight="1" x14ac:dyDescent="0.15">
      <c r="A137" s="205"/>
      <c r="B137" s="199"/>
      <c r="C137" s="58">
        <f>三段女子入力!H68</f>
        <v>0</v>
      </c>
      <c r="D137" s="125" t="str">
        <f>IF(三段女子入力!B68=0,"",三段女子入力!B68)</f>
        <v/>
      </c>
      <c r="E137" s="135" t="str">
        <f>IF(三段女子入力!C68=0,"",三段女子入力!C68)</f>
        <v/>
      </c>
      <c r="F137" s="20">
        <f>三段女子入力!F68</f>
        <v>0</v>
      </c>
      <c r="G137" s="21" t="str">
        <f>三段女子入力!O68</f>
        <v/>
      </c>
      <c r="H137" s="20">
        <f>三段女子入力!K68</f>
        <v>0</v>
      </c>
      <c r="I137" s="20">
        <f>三段女子入力!N68</f>
        <v>0</v>
      </c>
      <c r="J137" s="22">
        <f>三段女子入力!J68</f>
        <v>0</v>
      </c>
      <c r="K137" s="23">
        <f>三段女子入力!L68</f>
        <v>0</v>
      </c>
      <c r="L137" s="229"/>
      <c r="M137" s="230"/>
    </row>
    <row r="138" spans="1:13" ht="24.75" customHeight="1" x14ac:dyDescent="0.15">
      <c r="A138" s="204">
        <f>三段女子入力!S69</f>
        <v>0</v>
      </c>
      <c r="B138" s="198">
        <f>三段女子入力!T69</f>
        <v>0</v>
      </c>
      <c r="C138" s="27">
        <f>C136+1</f>
        <v>67</v>
      </c>
      <c r="D138" s="126" t="str">
        <f>IF(三段女子入力!D69=0,"",三段女子入力!D69)</f>
        <v/>
      </c>
      <c r="E138" s="123" t="str">
        <f>IF(三段女子入力!E69=0,"",三段女子入力!E69)</f>
        <v/>
      </c>
      <c r="F138" s="30"/>
      <c r="G138" s="31"/>
      <c r="H138" s="31"/>
      <c r="I138" s="32"/>
      <c r="J138" s="33">
        <f>三段女子入力!I69</f>
        <v>0</v>
      </c>
      <c r="K138" s="34">
        <f>三段女子入力!M69</f>
        <v>0</v>
      </c>
      <c r="L138" s="227"/>
      <c r="M138" s="228"/>
    </row>
    <row r="139" spans="1:13" ht="24.75" customHeight="1" x14ac:dyDescent="0.15">
      <c r="A139" s="205"/>
      <c r="B139" s="199"/>
      <c r="C139" s="40">
        <f>三段女子入力!H69</f>
        <v>0</v>
      </c>
      <c r="D139" s="125" t="str">
        <f>IF(三段女子入力!B69=0,"",三段女子入力!B69)</f>
        <v/>
      </c>
      <c r="E139" s="135" t="str">
        <f>IF(三段女子入力!C69=0,"",三段女子入力!C69)</f>
        <v/>
      </c>
      <c r="F139" s="20">
        <f>三段女子入力!F69</f>
        <v>0</v>
      </c>
      <c r="G139" s="21" t="str">
        <f>三段女子入力!O69</f>
        <v/>
      </c>
      <c r="H139" s="20">
        <f>三段女子入力!K69</f>
        <v>0</v>
      </c>
      <c r="I139" s="20">
        <f>三段女子入力!N69</f>
        <v>0</v>
      </c>
      <c r="J139" s="22">
        <f>三段女子入力!J69</f>
        <v>0</v>
      </c>
      <c r="K139" s="23">
        <f>三段女子入力!L69</f>
        <v>0</v>
      </c>
      <c r="L139" s="224"/>
      <c r="M139" s="226"/>
    </row>
    <row r="140" spans="1:13" ht="24.75" customHeight="1" x14ac:dyDescent="0.15">
      <c r="A140" s="204">
        <f>三段女子入力!S70</f>
        <v>0</v>
      </c>
      <c r="B140" s="198">
        <f>三段女子入力!T70</f>
        <v>0</v>
      </c>
      <c r="C140" s="27">
        <f>C138+1</f>
        <v>68</v>
      </c>
      <c r="D140" s="126" t="str">
        <f>IF(三段女子入力!D70=0,"",三段女子入力!D70)</f>
        <v/>
      </c>
      <c r="E140" s="123" t="str">
        <f>IF(三段女子入力!E70=0,"",三段女子入力!E70)</f>
        <v/>
      </c>
      <c r="F140" s="30"/>
      <c r="G140" s="31"/>
      <c r="H140" s="31"/>
      <c r="I140" s="32"/>
      <c r="J140" s="33">
        <f>三段女子入力!I70</f>
        <v>0</v>
      </c>
      <c r="K140" s="34">
        <f>三段女子入力!M70</f>
        <v>0</v>
      </c>
      <c r="L140" s="229"/>
      <c r="M140" s="230"/>
    </row>
    <row r="141" spans="1:13" ht="24.75" customHeight="1" x14ac:dyDescent="0.15">
      <c r="A141" s="205"/>
      <c r="B141" s="199"/>
      <c r="C141" s="40">
        <f>三段女子入力!H70</f>
        <v>0</v>
      </c>
      <c r="D141" s="125" t="str">
        <f>IF(三段女子入力!B70=0,"",三段女子入力!B70)</f>
        <v/>
      </c>
      <c r="E141" s="135" t="str">
        <f>IF(三段女子入力!C70=0,"",三段女子入力!C70)</f>
        <v/>
      </c>
      <c r="F141" s="20">
        <f>三段女子入力!F70</f>
        <v>0</v>
      </c>
      <c r="G141" s="21" t="str">
        <f>三段女子入力!O70</f>
        <v/>
      </c>
      <c r="H141" s="20">
        <f>三段女子入力!K70</f>
        <v>0</v>
      </c>
      <c r="I141" s="20">
        <f>三段女子入力!N70</f>
        <v>0</v>
      </c>
      <c r="J141" s="22">
        <f>三段女子入力!J70</f>
        <v>0</v>
      </c>
      <c r="K141" s="23">
        <f>三段女子入力!L70</f>
        <v>0</v>
      </c>
      <c r="L141" s="229"/>
      <c r="M141" s="230"/>
    </row>
    <row r="142" spans="1:13" ht="24.75" customHeight="1" x14ac:dyDescent="0.15">
      <c r="A142" s="204">
        <f>三段女子入力!S71</f>
        <v>0</v>
      </c>
      <c r="B142" s="198">
        <f>三段女子入力!T71</f>
        <v>0</v>
      </c>
      <c r="C142" s="27">
        <f>C140+1</f>
        <v>69</v>
      </c>
      <c r="D142" s="126" t="str">
        <f>IF(三段女子入力!D71=0,"",三段女子入力!D71)</f>
        <v/>
      </c>
      <c r="E142" s="123" t="str">
        <f>IF(三段女子入力!E71=0,"",三段女子入力!E71)</f>
        <v/>
      </c>
      <c r="F142" s="30"/>
      <c r="G142" s="31"/>
      <c r="H142" s="31"/>
      <c r="I142" s="32"/>
      <c r="J142" s="33">
        <f>三段女子入力!I71</f>
        <v>0</v>
      </c>
      <c r="K142" s="34">
        <f>三段女子入力!M71</f>
        <v>0</v>
      </c>
      <c r="L142" s="227"/>
      <c r="M142" s="228"/>
    </row>
    <row r="143" spans="1:13" ht="24.75" customHeight="1" x14ac:dyDescent="0.15">
      <c r="A143" s="205"/>
      <c r="B143" s="199"/>
      <c r="C143" s="40">
        <f>三段女子入力!H71</f>
        <v>0</v>
      </c>
      <c r="D143" s="125" t="str">
        <f>IF(三段女子入力!B71=0,"",三段女子入力!B71)</f>
        <v/>
      </c>
      <c r="E143" s="135" t="str">
        <f>IF(三段女子入力!C71=0,"",三段女子入力!C71)</f>
        <v/>
      </c>
      <c r="F143" s="20">
        <f>三段女子入力!F71</f>
        <v>0</v>
      </c>
      <c r="G143" s="21" t="str">
        <f>三段女子入力!O71</f>
        <v/>
      </c>
      <c r="H143" s="20">
        <f>三段女子入力!K71</f>
        <v>0</v>
      </c>
      <c r="I143" s="20">
        <f>三段女子入力!N71</f>
        <v>0</v>
      </c>
      <c r="J143" s="22">
        <f>三段女子入力!J71</f>
        <v>0</v>
      </c>
      <c r="K143" s="23">
        <f>三段女子入力!L71</f>
        <v>0</v>
      </c>
      <c r="L143" s="224"/>
      <c r="M143" s="226"/>
    </row>
    <row r="144" spans="1:13" ht="24.75" customHeight="1" x14ac:dyDescent="0.15">
      <c r="A144" s="204">
        <f>三段女子入力!S72</f>
        <v>0</v>
      </c>
      <c r="B144" s="198">
        <f>三段女子入力!T72</f>
        <v>0</v>
      </c>
      <c r="C144" s="27">
        <f>C142+1</f>
        <v>70</v>
      </c>
      <c r="D144" s="126" t="str">
        <f>IF(三段女子入力!D72=0,"",三段女子入力!D72)</f>
        <v/>
      </c>
      <c r="E144" s="123" t="str">
        <f>IF(三段女子入力!E72=0,"",三段女子入力!E72)</f>
        <v/>
      </c>
      <c r="F144" s="30"/>
      <c r="G144" s="26"/>
      <c r="H144" s="31"/>
      <c r="I144" s="27"/>
      <c r="J144" s="33">
        <f>三段女子入力!I72</f>
        <v>0</v>
      </c>
      <c r="K144" s="29">
        <f>三段女子入力!M72</f>
        <v>0</v>
      </c>
      <c r="L144" s="229"/>
      <c r="M144" s="230"/>
    </row>
    <row r="145" spans="1:13" ht="24.75" customHeight="1" thickBot="1" x14ac:dyDescent="0.2">
      <c r="A145" s="206"/>
      <c r="B145" s="200"/>
      <c r="C145" s="59">
        <f>三段女子入力!H72</f>
        <v>0</v>
      </c>
      <c r="D145" s="129" t="str">
        <f>IF(三段女子入力!B72=0,"",三段女子入力!B72)</f>
        <v/>
      </c>
      <c r="E145" s="131" t="str">
        <f>IF(三段女子入力!C72=0,"",三段女子入力!C72)</f>
        <v/>
      </c>
      <c r="F145" s="37">
        <f>三段女子入力!F72</f>
        <v>0</v>
      </c>
      <c r="G145" s="13" t="str">
        <f>三段女子入力!O72</f>
        <v/>
      </c>
      <c r="H145" s="37">
        <f>三段女子入力!K72</f>
        <v>0</v>
      </c>
      <c r="I145" s="37">
        <f>三段女子入力!N72</f>
        <v>0</v>
      </c>
      <c r="J145" s="38">
        <f>三段女子入力!J72</f>
        <v>0</v>
      </c>
      <c r="K145" s="39">
        <f>三段女子入力!L72</f>
        <v>0</v>
      </c>
      <c r="L145" s="232"/>
      <c r="M145" s="233"/>
    </row>
    <row r="146" spans="1:13" ht="24.75" customHeight="1" x14ac:dyDescent="0.15">
      <c r="A146" s="240">
        <f>三段女子入力!S73</f>
        <v>0</v>
      </c>
      <c r="B146" s="244">
        <f>三段女子入力!T73</f>
        <v>0</v>
      </c>
      <c r="C146" s="8">
        <f>C144+1</f>
        <v>71</v>
      </c>
      <c r="D146" s="126" t="str">
        <f>IF(三段女子入力!D73=0,"",三段女子入力!D73)</f>
        <v/>
      </c>
      <c r="E146" s="123" t="str">
        <f>IF(三段女子入力!E73=0,"",三段女子入力!E73)</f>
        <v/>
      </c>
      <c r="F146" s="16"/>
      <c r="G146" s="17"/>
      <c r="H146" s="17"/>
      <c r="I146" s="8"/>
      <c r="J146" s="18">
        <f>三段女子入力!I73</f>
        <v>0</v>
      </c>
      <c r="K146" s="11">
        <f>三段女子入力!M73</f>
        <v>0</v>
      </c>
      <c r="L146" s="223"/>
      <c r="M146" s="225"/>
    </row>
    <row r="147" spans="1:13" ht="24.75" customHeight="1" x14ac:dyDescent="0.15">
      <c r="A147" s="238"/>
      <c r="B147" s="242"/>
      <c r="C147" s="40">
        <f>三段女子入力!H73</f>
        <v>0</v>
      </c>
      <c r="D147" s="125" t="str">
        <f>IF(三段女子入力!B73=0,"",三段女子入力!B73)</f>
        <v/>
      </c>
      <c r="E147" s="135" t="str">
        <f>IF(三段女子入力!C73=0,"",三段女子入力!C73)</f>
        <v/>
      </c>
      <c r="F147" s="20">
        <f>三段女子入力!F73</f>
        <v>0</v>
      </c>
      <c r="G147" s="21" t="str">
        <f>三段女子入力!O73</f>
        <v/>
      </c>
      <c r="H147" s="20">
        <f>三段女子入力!K73</f>
        <v>0</v>
      </c>
      <c r="I147" s="20">
        <f>三段女子入力!N73</f>
        <v>0</v>
      </c>
      <c r="J147" s="22">
        <f>三段女子入力!J73</f>
        <v>0</v>
      </c>
      <c r="K147" s="23">
        <f>三段女子入力!L73</f>
        <v>0</v>
      </c>
      <c r="L147" s="224"/>
      <c r="M147" s="226"/>
    </row>
    <row r="148" spans="1:13" ht="24.75" customHeight="1" x14ac:dyDescent="0.15">
      <c r="A148" s="238">
        <f>三段女子入力!S74</f>
        <v>0</v>
      </c>
      <c r="B148" s="242">
        <f>三段女子入力!T74</f>
        <v>0</v>
      </c>
      <c r="C148" s="27">
        <f>C146+1</f>
        <v>72</v>
      </c>
      <c r="D148" s="126" t="str">
        <f>IF(三段女子入力!D74=0,"",三段女子入力!D74)</f>
        <v/>
      </c>
      <c r="E148" s="123" t="str">
        <f>IF(三段女子入力!E74=0,"",三段女子入力!E74)</f>
        <v/>
      </c>
      <c r="F148" s="30"/>
      <c r="G148" s="31"/>
      <c r="H148" s="31"/>
      <c r="I148" s="32"/>
      <c r="J148" s="33">
        <f>三段女子入力!I74</f>
        <v>0</v>
      </c>
      <c r="K148" s="34">
        <f>三段女子入力!M74</f>
        <v>0</v>
      </c>
      <c r="L148" s="229"/>
      <c r="M148" s="230"/>
    </row>
    <row r="149" spans="1:13" ht="24.75" customHeight="1" x14ac:dyDescent="0.15">
      <c r="A149" s="238"/>
      <c r="B149" s="242"/>
      <c r="C149" s="58">
        <f>三段女子入力!H74</f>
        <v>0</v>
      </c>
      <c r="D149" s="125" t="str">
        <f>IF(三段女子入力!B74=0,"",三段女子入力!B74)</f>
        <v/>
      </c>
      <c r="E149" s="135" t="str">
        <f>IF(三段女子入力!C74=0,"",三段女子入力!C74)</f>
        <v/>
      </c>
      <c r="F149" s="20">
        <f>三段女子入力!F74</f>
        <v>0</v>
      </c>
      <c r="G149" s="21" t="str">
        <f>三段女子入力!O74</f>
        <v/>
      </c>
      <c r="H149" s="20">
        <f>三段女子入力!K74</f>
        <v>0</v>
      </c>
      <c r="I149" s="20">
        <f>三段女子入力!N74</f>
        <v>0</v>
      </c>
      <c r="J149" s="22">
        <f>三段女子入力!J74</f>
        <v>0</v>
      </c>
      <c r="K149" s="23">
        <f>三段女子入力!L74</f>
        <v>0</v>
      </c>
      <c r="L149" s="229"/>
      <c r="M149" s="230"/>
    </row>
    <row r="150" spans="1:13" ht="24.75" customHeight="1" x14ac:dyDescent="0.15">
      <c r="A150" s="238">
        <f>三段女子入力!S75</f>
        <v>0</v>
      </c>
      <c r="B150" s="242">
        <f>三段女子入力!T75</f>
        <v>0</v>
      </c>
      <c r="C150" s="27">
        <f>C148+1</f>
        <v>73</v>
      </c>
      <c r="D150" s="126" t="str">
        <f>IF(三段女子入力!D75=0,"",三段女子入力!D75)</f>
        <v/>
      </c>
      <c r="E150" s="123" t="str">
        <f>IF(三段女子入力!E75=0,"",三段女子入力!E75)</f>
        <v/>
      </c>
      <c r="F150" s="30"/>
      <c r="G150" s="31"/>
      <c r="H150" s="31"/>
      <c r="I150" s="32"/>
      <c r="J150" s="33">
        <f>三段女子入力!I75</f>
        <v>0</v>
      </c>
      <c r="K150" s="34">
        <f>三段女子入力!M75</f>
        <v>0</v>
      </c>
      <c r="L150" s="227"/>
      <c r="M150" s="228"/>
    </row>
    <row r="151" spans="1:13" ht="24.75" customHeight="1" x14ac:dyDescent="0.15">
      <c r="A151" s="238"/>
      <c r="B151" s="242"/>
      <c r="C151" s="40">
        <f>三段女子入力!H75</f>
        <v>0</v>
      </c>
      <c r="D151" s="125" t="str">
        <f>IF(三段女子入力!B75=0,"",三段女子入力!B75)</f>
        <v/>
      </c>
      <c r="E151" s="135" t="str">
        <f>IF(三段女子入力!C75=0,"",三段女子入力!C75)</f>
        <v/>
      </c>
      <c r="F151" s="20">
        <f>三段女子入力!F75</f>
        <v>0</v>
      </c>
      <c r="G151" s="21" t="str">
        <f>三段女子入力!O75</f>
        <v/>
      </c>
      <c r="H151" s="20">
        <f>三段女子入力!K75</f>
        <v>0</v>
      </c>
      <c r="I151" s="20">
        <f>三段女子入力!N75</f>
        <v>0</v>
      </c>
      <c r="J151" s="22">
        <f>三段女子入力!J75</f>
        <v>0</v>
      </c>
      <c r="K151" s="23">
        <f>三段女子入力!L75</f>
        <v>0</v>
      </c>
      <c r="L151" s="224"/>
      <c r="M151" s="226"/>
    </row>
    <row r="152" spans="1:13" ht="24.75" customHeight="1" x14ac:dyDescent="0.15">
      <c r="A152" s="238">
        <f>三段女子入力!S76</f>
        <v>0</v>
      </c>
      <c r="B152" s="242">
        <f>三段女子入力!T76</f>
        <v>0</v>
      </c>
      <c r="C152" s="27">
        <f>C150+1</f>
        <v>74</v>
      </c>
      <c r="D152" s="126" t="str">
        <f>IF(三段女子入力!D76=0,"",三段女子入力!D76)</f>
        <v/>
      </c>
      <c r="E152" s="123" t="str">
        <f>IF(三段女子入力!E76=0,"",三段女子入力!E76)</f>
        <v/>
      </c>
      <c r="F152" s="30"/>
      <c r="G152" s="31"/>
      <c r="H152" s="31"/>
      <c r="I152" s="32"/>
      <c r="J152" s="33">
        <f>三段女子入力!I76</f>
        <v>0</v>
      </c>
      <c r="K152" s="34">
        <f>三段女子入力!M76</f>
        <v>0</v>
      </c>
      <c r="L152" s="229"/>
      <c r="M152" s="230"/>
    </row>
    <row r="153" spans="1:13" ht="24.75" customHeight="1" x14ac:dyDescent="0.15">
      <c r="A153" s="238"/>
      <c r="B153" s="242"/>
      <c r="C153" s="40">
        <f>三段女子入力!H76</f>
        <v>0</v>
      </c>
      <c r="D153" s="125" t="str">
        <f>IF(三段女子入力!B76=0,"",三段女子入力!B76)</f>
        <v/>
      </c>
      <c r="E153" s="135" t="str">
        <f>IF(三段女子入力!C76=0,"",三段女子入力!C76)</f>
        <v/>
      </c>
      <c r="F153" s="20">
        <f>三段女子入力!F76</f>
        <v>0</v>
      </c>
      <c r="G153" s="21" t="str">
        <f>三段女子入力!O76</f>
        <v/>
      </c>
      <c r="H153" s="20">
        <f>三段女子入力!K76</f>
        <v>0</v>
      </c>
      <c r="I153" s="20">
        <f>三段女子入力!N76</f>
        <v>0</v>
      </c>
      <c r="J153" s="22">
        <f>三段女子入力!J76</f>
        <v>0</v>
      </c>
      <c r="K153" s="23">
        <f>三段女子入力!L76</f>
        <v>0</v>
      </c>
      <c r="L153" s="229"/>
      <c r="M153" s="230"/>
    </row>
    <row r="154" spans="1:13" ht="24.75" customHeight="1" x14ac:dyDescent="0.15">
      <c r="A154" s="238">
        <f>三段女子入力!S77</f>
        <v>0</v>
      </c>
      <c r="B154" s="242">
        <f>三段女子入力!T77</f>
        <v>0</v>
      </c>
      <c r="C154" s="27">
        <f>C152+1</f>
        <v>75</v>
      </c>
      <c r="D154" s="126" t="str">
        <f>IF(三段女子入力!D77=0,"",三段女子入力!D77)</f>
        <v/>
      </c>
      <c r="E154" s="123" t="str">
        <f>IF(三段女子入力!E77=0,"",三段女子入力!E77)</f>
        <v/>
      </c>
      <c r="F154" s="30"/>
      <c r="G154" s="31"/>
      <c r="H154" s="31"/>
      <c r="I154" s="32"/>
      <c r="J154" s="33">
        <f>三段女子入力!I77</f>
        <v>0</v>
      </c>
      <c r="K154" s="34">
        <f>三段女子入力!M77</f>
        <v>0</v>
      </c>
      <c r="L154" s="227"/>
      <c r="M154" s="228"/>
    </row>
    <row r="155" spans="1:13" ht="24.75" customHeight="1" x14ac:dyDescent="0.15">
      <c r="A155" s="238"/>
      <c r="B155" s="242"/>
      <c r="C155" s="40">
        <f>三段女子入力!H77</f>
        <v>0</v>
      </c>
      <c r="D155" s="125" t="str">
        <f>IF(三段女子入力!B77=0,"",三段女子入力!B77)</f>
        <v/>
      </c>
      <c r="E155" s="135" t="str">
        <f>IF(三段女子入力!C77=0,"",三段女子入力!C77)</f>
        <v/>
      </c>
      <c r="F155" s="20">
        <f>三段女子入力!F77</f>
        <v>0</v>
      </c>
      <c r="G155" s="21" t="str">
        <f>三段女子入力!O77</f>
        <v/>
      </c>
      <c r="H155" s="20">
        <f>三段女子入力!K77</f>
        <v>0</v>
      </c>
      <c r="I155" s="20">
        <f>三段女子入力!N77</f>
        <v>0</v>
      </c>
      <c r="J155" s="22">
        <f>三段女子入力!J77</f>
        <v>0</v>
      </c>
      <c r="K155" s="23">
        <f>三段女子入力!L77</f>
        <v>0</v>
      </c>
      <c r="L155" s="224"/>
      <c r="M155" s="226"/>
    </row>
    <row r="156" spans="1:13" ht="24.75" customHeight="1" x14ac:dyDescent="0.15">
      <c r="A156" s="238">
        <f>三段女子入力!S78</f>
        <v>0</v>
      </c>
      <c r="B156" s="242">
        <f>三段女子入力!T78</f>
        <v>0</v>
      </c>
      <c r="C156" s="27">
        <f>C154+1</f>
        <v>76</v>
      </c>
      <c r="D156" s="126" t="str">
        <f>IF(三段女子入力!D78=0,"",三段女子入力!D78)</f>
        <v/>
      </c>
      <c r="E156" s="123" t="str">
        <f>IF(三段女子入力!E78=0,"",三段女子入力!E78)</f>
        <v/>
      </c>
      <c r="F156" s="30"/>
      <c r="G156" s="31"/>
      <c r="H156" s="31"/>
      <c r="I156" s="32"/>
      <c r="J156" s="33">
        <f>三段女子入力!I78</f>
        <v>0</v>
      </c>
      <c r="K156" s="34">
        <f>三段女子入力!M78</f>
        <v>0</v>
      </c>
      <c r="L156" s="229"/>
      <c r="M156" s="230"/>
    </row>
    <row r="157" spans="1:13" ht="24.75" customHeight="1" x14ac:dyDescent="0.15">
      <c r="A157" s="238"/>
      <c r="B157" s="242"/>
      <c r="C157" s="58">
        <f>三段女子入力!H78</f>
        <v>0</v>
      </c>
      <c r="D157" s="125" t="str">
        <f>IF(三段女子入力!B78=0,"",三段女子入力!B78)</f>
        <v/>
      </c>
      <c r="E157" s="135" t="str">
        <f>IF(三段女子入力!C78=0,"",三段女子入力!C78)</f>
        <v/>
      </c>
      <c r="F157" s="20">
        <f>三段女子入力!F78</f>
        <v>0</v>
      </c>
      <c r="G157" s="21" t="str">
        <f>三段女子入力!O78</f>
        <v/>
      </c>
      <c r="H157" s="20">
        <f>三段女子入力!K78</f>
        <v>0</v>
      </c>
      <c r="I157" s="20">
        <f>三段女子入力!N78</f>
        <v>0</v>
      </c>
      <c r="J157" s="22">
        <f>三段女子入力!J78</f>
        <v>0</v>
      </c>
      <c r="K157" s="23">
        <f>三段女子入力!L78</f>
        <v>0</v>
      </c>
      <c r="L157" s="229"/>
      <c r="M157" s="230"/>
    </row>
    <row r="158" spans="1:13" ht="24.75" customHeight="1" x14ac:dyDescent="0.15">
      <c r="A158" s="238">
        <f>三段女子入力!S79</f>
        <v>0</v>
      </c>
      <c r="B158" s="242">
        <f>三段女子入力!T79</f>
        <v>0</v>
      </c>
      <c r="C158" s="27">
        <f>C156+1</f>
        <v>77</v>
      </c>
      <c r="D158" s="126" t="str">
        <f>IF(三段女子入力!D79=0,"",三段女子入力!D79)</f>
        <v/>
      </c>
      <c r="E158" s="123" t="str">
        <f>IF(三段女子入力!E79=0,"",三段女子入力!E79)</f>
        <v/>
      </c>
      <c r="F158" s="30"/>
      <c r="G158" s="31"/>
      <c r="H158" s="31"/>
      <c r="I158" s="32"/>
      <c r="J158" s="33">
        <f>三段女子入力!I79</f>
        <v>0</v>
      </c>
      <c r="K158" s="34">
        <f>三段女子入力!M79</f>
        <v>0</v>
      </c>
      <c r="L158" s="227"/>
      <c r="M158" s="228"/>
    </row>
    <row r="159" spans="1:13" ht="24.75" customHeight="1" x14ac:dyDescent="0.15">
      <c r="A159" s="238"/>
      <c r="B159" s="242"/>
      <c r="C159" s="40">
        <f>三段女子入力!H79</f>
        <v>0</v>
      </c>
      <c r="D159" s="125" t="str">
        <f>IF(三段女子入力!B79=0,"",三段女子入力!B79)</f>
        <v/>
      </c>
      <c r="E159" s="135" t="str">
        <f>IF(三段女子入力!C79=0,"",三段女子入力!C79)</f>
        <v/>
      </c>
      <c r="F159" s="20">
        <f>三段女子入力!F79</f>
        <v>0</v>
      </c>
      <c r="G159" s="21" t="str">
        <f>三段女子入力!O79</f>
        <v/>
      </c>
      <c r="H159" s="20">
        <f>三段女子入力!K79</f>
        <v>0</v>
      </c>
      <c r="I159" s="20">
        <f>三段女子入力!N79</f>
        <v>0</v>
      </c>
      <c r="J159" s="22">
        <f>三段女子入力!J79</f>
        <v>0</v>
      </c>
      <c r="K159" s="23">
        <f>三段女子入力!L79</f>
        <v>0</v>
      </c>
      <c r="L159" s="224"/>
      <c r="M159" s="226"/>
    </row>
    <row r="160" spans="1:13" ht="24.75" customHeight="1" x14ac:dyDescent="0.15">
      <c r="A160" s="238">
        <f>三段女子入力!S80</f>
        <v>0</v>
      </c>
      <c r="B160" s="242">
        <f>三段女子入力!T80</f>
        <v>0</v>
      </c>
      <c r="C160" s="27">
        <f>C158+1</f>
        <v>78</v>
      </c>
      <c r="D160" s="126" t="str">
        <f>IF(三段女子入力!D80=0,"",三段女子入力!D80)</f>
        <v/>
      </c>
      <c r="E160" s="123" t="str">
        <f>IF(三段女子入力!E80=0,"",三段女子入力!E80)</f>
        <v/>
      </c>
      <c r="F160" s="30"/>
      <c r="G160" s="31"/>
      <c r="H160" s="31"/>
      <c r="I160" s="32"/>
      <c r="J160" s="33">
        <f>三段女子入力!I80</f>
        <v>0</v>
      </c>
      <c r="K160" s="34">
        <f>三段女子入力!M80</f>
        <v>0</v>
      </c>
      <c r="L160" s="229"/>
      <c r="M160" s="230"/>
    </row>
    <row r="161" spans="1:13" ht="24.75" customHeight="1" x14ac:dyDescent="0.15">
      <c r="A161" s="238"/>
      <c r="B161" s="242"/>
      <c r="C161" s="40">
        <f>三段女子入力!H80</f>
        <v>0</v>
      </c>
      <c r="D161" s="125" t="str">
        <f>IF(三段女子入力!B80=0,"",三段女子入力!B80)</f>
        <v/>
      </c>
      <c r="E161" s="135" t="str">
        <f>IF(三段女子入力!C80=0,"",三段女子入力!C80)</f>
        <v/>
      </c>
      <c r="F161" s="20">
        <f>三段女子入力!F80</f>
        <v>0</v>
      </c>
      <c r="G161" s="21" t="str">
        <f>三段女子入力!O80</f>
        <v/>
      </c>
      <c r="H161" s="20">
        <f>三段女子入力!K80</f>
        <v>0</v>
      </c>
      <c r="I161" s="20">
        <f>三段女子入力!N80</f>
        <v>0</v>
      </c>
      <c r="J161" s="22">
        <f>三段女子入力!J80</f>
        <v>0</v>
      </c>
      <c r="K161" s="23">
        <f>三段女子入力!L80</f>
        <v>0</v>
      </c>
      <c r="L161" s="229"/>
      <c r="M161" s="230"/>
    </row>
    <row r="162" spans="1:13" ht="24.75" customHeight="1" x14ac:dyDescent="0.15">
      <c r="A162" s="238">
        <f>三段女子入力!S81</f>
        <v>0</v>
      </c>
      <c r="B162" s="242">
        <f>三段女子入力!T81</f>
        <v>0</v>
      </c>
      <c r="C162" s="27">
        <f>C160+1</f>
        <v>79</v>
      </c>
      <c r="D162" s="126" t="str">
        <f>IF(三段女子入力!D81=0,"",三段女子入力!D81)</f>
        <v/>
      </c>
      <c r="E162" s="123" t="str">
        <f>IF(三段女子入力!E81=0,"",三段女子入力!E81)</f>
        <v/>
      </c>
      <c r="F162" s="30"/>
      <c r="G162" s="31"/>
      <c r="H162" s="31"/>
      <c r="I162" s="32"/>
      <c r="J162" s="33">
        <f>三段女子入力!I81</f>
        <v>0</v>
      </c>
      <c r="K162" s="34">
        <f>三段女子入力!M81</f>
        <v>0</v>
      </c>
      <c r="L162" s="227"/>
      <c r="M162" s="228"/>
    </row>
    <row r="163" spans="1:13" ht="24.75" customHeight="1" x14ac:dyDescent="0.15">
      <c r="A163" s="238"/>
      <c r="B163" s="242"/>
      <c r="C163" s="40">
        <f>三段女子入力!H81</f>
        <v>0</v>
      </c>
      <c r="D163" s="125" t="str">
        <f>IF(三段女子入力!B81=0,"",三段女子入力!B81)</f>
        <v/>
      </c>
      <c r="E163" s="135" t="str">
        <f>IF(三段女子入力!C81=0,"",三段女子入力!C81)</f>
        <v/>
      </c>
      <c r="F163" s="20">
        <f>三段女子入力!F81</f>
        <v>0</v>
      </c>
      <c r="G163" s="21" t="str">
        <f>三段女子入力!O81</f>
        <v/>
      </c>
      <c r="H163" s="20">
        <f>三段女子入力!K81</f>
        <v>0</v>
      </c>
      <c r="I163" s="20">
        <f>三段女子入力!N81</f>
        <v>0</v>
      </c>
      <c r="J163" s="22">
        <f>三段女子入力!J81</f>
        <v>0</v>
      </c>
      <c r="K163" s="23">
        <f>三段女子入力!L81</f>
        <v>0</v>
      </c>
      <c r="L163" s="224"/>
      <c r="M163" s="226"/>
    </row>
    <row r="164" spans="1:13" ht="24.75" customHeight="1" x14ac:dyDescent="0.15">
      <c r="A164" s="238">
        <f>三段女子入力!S82</f>
        <v>0</v>
      </c>
      <c r="B164" s="242">
        <f>三段女子入力!T82</f>
        <v>0</v>
      </c>
      <c r="C164" s="27">
        <f>C162+1</f>
        <v>80</v>
      </c>
      <c r="D164" s="126" t="str">
        <f>IF(三段女子入力!D82=0,"",三段女子入力!D82)</f>
        <v/>
      </c>
      <c r="E164" s="123" t="str">
        <f>IF(三段女子入力!E82=0,"",三段女子入力!E82)</f>
        <v/>
      </c>
      <c r="F164" s="30"/>
      <c r="G164" s="26"/>
      <c r="H164" s="31"/>
      <c r="I164" s="27"/>
      <c r="J164" s="33">
        <f>三段女子入力!I82</f>
        <v>0</v>
      </c>
      <c r="K164" s="29">
        <f>三段女子入力!M82</f>
        <v>0</v>
      </c>
      <c r="L164" s="229"/>
      <c r="M164" s="230"/>
    </row>
    <row r="165" spans="1:13" ht="24.75" customHeight="1" thickBot="1" x14ac:dyDescent="0.2">
      <c r="A165" s="239"/>
      <c r="B165" s="243"/>
      <c r="C165" s="59">
        <f>三段女子入力!H82</f>
        <v>0</v>
      </c>
      <c r="D165" s="129" t="str">
        <f>IF(三段女子入力!B82=0,"",三段女子入力!B82)</f>
        <v/>
      </c>
      <c r="E165" s="131" t="str">
        <f>IF(三段女子入力!C82=0,"",三段女子入力!C82)</f>
        <v/>
      </c>
      <c r="F165" s="37">
        <f>三段女子入力!F82</f>
        <v>0</v>
      </c>
      <c r="G165" s="13" t="str">
        <f>三段女子入力!O82</f>
        <v/>
      </c>
      <c r="H165" s="37">
        <f>三段女子入力!K82</f>
        <v>0</v>
      </c>
      <c r="I165" s="37">
        <f>三段女子入力!N82</f>
        <v>0</v>
      </c>
      <c r="J165" s="38">
        <f>三段女子入力!J82</f>
        <v>0</v>
      </c>
      <c r="K165" s="39">
        <f>三段女子入力!L82</f>
        <v>0</v>
      </c>
      <c r="L165" s="232"/>
      <c r="M165" s="233"/>
    </row>
    <row r="166" spans="1:13" ht="24.75" customHeight="1" x14ac:dyDescent="0.15">
      <c r="A166" s="240">
        <f>三段女子入力!S83</f>
        <v>0</v>
      </c>
      <c r="B166" s="244">
        <f>三段女子入力!T83</f>
        <v>0</v>
      </c>
      <c r="C166" s="8">
        <f>C164+1</f>
        <v>81</v>
      </c>
      <c r="D166" s="126" t="str">
        <f>IF(三段女子入力!D83=0,"",三段女子入力!D83)</f>
        <v/>
      </c>
      <c r="E166" s="123" t="str">
        <f>IF(三段女子入力!E83=0,"",三段女子入力!E83)</f>
        <v/>
      </c>
      <c r="F166" s="16"/>
      <c r="G166" s="17"/>
      <c r="H166" s="17"/>
      <c r="I166" s="8"/>
      <c r="J166" s="18">
        <f>三段女子入力!I83</f>
        <v>0</v>
      </c>
      <c r="K166" s="11">
        <f>三段女子入力!M83</f>
        <v>0</v>
      </c>
      <c r="L166" s="223"/>
      <c r="M166" s="225"/>
    </row>
    <row r="167" spans="1:13" ht="24.75" customHeight="1" x14ac:dyDescent="0.15">
      <c r="A167" s="238"/>
      <c r="B167" s="242"/>
      <c r="C167" s="40">
        <f>三段女子入力!H83</f>
        <v>0</v>
      </c>
      <c r="D167" s="125" t="str">
        <f>IF(三段女子入力!B83=0,"",三段女子入力!B83)</f>
        <v/>
      </c>
      <c r="E167" s="135" t="str">
        <f>IF(三段女子入力!C83=0,"",三段女子入力!C83)</f>
        <v/>
      </c>
      <c r="F167" s="20">
        <f>三段女子入力!F83</f>
        <v>0</v>
      </c>
      <c r="G167" s="21" t="str">
        <f>三段女子入力!O83</f>
        <v/>
      </c>
      <c r="H167" s="20">
        <f>三段女子入力!K83</f>
        <v>0</v>
      </c>
      <c r="I167" s="20">
        <f>三段女子入力!N83</f>
        <v>0</v>
      </c>
      <c r="J167" s="22">
        <f>三段女子入力!J83</f>
        <v>0</v>
      </c>
      <c r="K167" s="23">
        <f>三段女子入力!L83</f>
        <v>0</v>
      </c>
      <c r="L167" s="224"/>
      <c r="M167" s="226"/>
    </row>
    <row r="168" spans="1:13" ht="24.75" customHeight="1" x14ac:dyDescent="0.15">
      <c r="A168" s="238">
        <f>三段女子入力!S84</f>
        <v>0</v>
      </c>
      <c r="B168" s="242">
        <f>三段女子入力!T84</f>
        <v>0</v>
      </c>
      <c r="C168" s="27">
        <f>C166+1</f>
        <v>82</v>
      </c>
      <c r="D168" s="126" t="str">
        <f>IF(三段女子入力!D84=0,"",三段女子入力!D84)</f>
        <v/>
      </c>
      <c r="E168" s="123" t="str">
        <f>IF(三段女子入力!E84=0,"",三段女子入力!E84)</f>
        <v/>
      </c>
      <c r="F168" s="30"/>
      <c r="G168" s="31"/>
      <c r="H168" s="31"/>
      <c r="I168" s="32"/>
      <c r="J168" s="33">
        <f>三段女子入力!I84</f>
        <v>0</v>
      </c>
      <c r="K168" s="34">
        <f>三段女子入力!M84</f>
        <v>0</v>
      </c>
      <c r="L168" s="229"/>
      <c r="M168" s="230"/>
    </row>
    <row r="169" spans="1:13" ht="24.75" customHeight="1" x14ac:dyDescent="0.15">
      <c r="A169" s="238"/>
      <c r="B169" s="242"/>
      <c r="C169" s="58">
        <f>三段女子入力!H84</f>
        <v>0</v>
      </c>
      <c r="D169" s="125" t="str">
        <f>IF(三段女子入力!B84=0,"",三段女子入力!B84)</f>
        <v/>
      </c>
      <c r="E169" s="135" t="str">
        <f>IF(三段女子入力!C84=0,"",三段女子入力!C84)</f>
        <v/>
      </c>
      <c r="F169" s="20">
        <f>三段女子入力!F84</f>
        <v>0</v>
      </c>
      <c r="G169" s="21" t="str">
        <f>三段女子入力!O84</f>
        <v/>
      </c>
      <c r="H169" s="20">
        <f>三段女子入力!K84</f>
        <v>0</v>
      </c>
      <c r="I169" s="20">
        <f>三段女子入力!N84</f>
        <v>0</v>
      </c>
      <c r="J169" s="22">
        <f>三段女子入力!J84</f>
        <v>0</v>
      </c>
      <c r="K169" s="23">
        <f>三段女子入力!L84</f>
        <v>0</v>
      </c>
      <c r="L169" s="229"/>
      <c r="M169" s="230"/>
    </row>
    <row r="170" spans="1:13" ht="24.75" customHeight="1" x14ac:dyDescent="0.15">
      <c r="A170" s="238">
        <f>三段女子入力!S85</f>
        <v>0</v>
      </c>
      <c r="B170" s="242">
        <f>三段女子入力!T85</f>
        <v>0</v>
      </c>
      <c r="C170" s="27">
        <f>C168+1</f>
        <v>83</v>
      </c>
      <c r="D170" s="126" t="str">
        <f>IF(三段女子入力!D85=0,"",三段女子入力!D85)</f>
        <v/>
      </c>
      <c r="E170" s="123" t="str">
        <f>IF(三段女子入力!E85=0,"",三段女子入力!E85)</f>
        <v/>
      </c>
      <c r="F170" s="30"/>
      <c r="G170" s="31"/>
      <c r="H170" s="31"/>
      <c r="I170" s="32"/>
      <c r="J170" s="33">
        <f>三段女子入力!I85</f>
        <v>0</v>
      </c>
      <c r="K170" s="34">
        <f>三段女子入力!M85</f>
        <v>0</v>
      </c>
      <c r="L170" s="227"/>
      <c r="M170" s="228"/>
    </row>
    <row r="171" spans="1:13" ht="24.75" customHeight="1" x14ac:dyDescent="0.15">
      <c r="A171" s="238"/>
      <c r="B171" s="242"/>
      <c r="C171" s="40">
        <f>三段女子入力!H85</f>
        <v>0</v>
      </c>
      <c r="D171" s="125" t="str">
        <f>IF(三段女子入力!B85=0,"",三段女子入力!B85)</f>
        <v/>
      </c>
      <c r="E171" s="135" t="str">
        <f>IF(三段女子入力!C85=0,"",三段女子入力!C85)</f>
        <v/>
      </c>
      <c r="F171" s="20">
        <f>三段女子入力!F85</f>
        <v>0</v>
      </c>
      <c r="G171" s="21" t="str">
        <f>三段女子入力!O85</f>
        <v/>
      </c>
      <c r="H171" s="20">
        <f>三段女子入力!K85</f>
        <v>0</v>
      </c>
      <c r="I171" s="20">
        <f>三段女子入力!N85</f>
        <v>0</v>
      </c>
      <c r="J171" s="22">
        <f>三段女子入力!J85</f>
        <v>0</v>
      </c>
      <c r="K171" s="23">
        <f>三段女子入力!L85</f>
        <v>0</v>
      </c>
      <c r="L171" s="224"/>
      <c r="M171" s="226"/>
    </row>
    <row r="172" spans="1:13" ht="24.75" customHeight="1" x14ac:dyDescent="0.15">
      <c r="A172" s="238">
        <f>三段女子入力!S86</f>
        <v>0</v>
      </c>
      <c r="B172" s="242">
        <f>三段女子入力!T86</f>
        <v>0</v>
      </c>
      <c r="C172" s="27">
        <f>C170+1</f>
        <v>84</v>
      </c>
      <c r="D172" s="126" t="str">
        <f>IF(三段女子入力!D86=0,"",三段女子入力!D86)</f>
        <v/>
      </c>
      <c r="E172" s="123" t="str">
        <f>IF(三段女子入力!E86=0,"",三段女子入力!E86)</f>
        <v/>
      </c>
      <c r="F172" s="30"/>
      <c r="G172" s="31"/>
      <c r="H172" s="31"/>
      <c r="I172" s="32"/>
      <c r="J172" s="33">
        <f>三段女子入力!I86</f>
        <v>0</v>
      </c>
      <c r="K172" s="34">
        <f>三段女子入力!M86</f>
        <v>0</v>
      </c>
      <c r="L172" s="229"/>
      <c r="M172" s="230"/>
    </row>
    <row r="173" spans="1:13" ht="24.75" customHeight="1" x14ac:dyDescent="0.15">
      <c r="A173" s="238"/>
      <c r="B173" s="242"/>
      <c r="C173" s="40">
        <f>三段女子入力!H86</f>
        <v>0</v>
      </c>
      <c r="D173" s="125" t="str">
        <f>IF(三段女子入力!B86=0,"",三段女子入力!B86)</f>
        <v/>
      </c>
      <c r="E173" s="135" t="str">
        <f>IF(三段女子入力!C86=0,"",三段女子入力!C86)</f>
        <v/>
      </c>
      <c r="F173" s="20">
        <f>三段女子入力!F86</f>
        <v>0</v>
      </c>
      <c r="G173" s="21" t="str">
        <f>三段女子入力!O86</f>
        <v/>
      </c>
      <c r="H173" s="20">
        <f>三段女子入力!K86</f>
        <v>0</v>
      </c>
      <c r="I173" s="20">
        <f>三段女子入力!N86</f>
        <v>0</v>
      </c>
      <c r="J173" s="22">
        <f>三段女子入力!J86</f>
        <v>0</v>
      </c>
      <c r="K173" s="23">
        <f>三段女子入力!L86</f>
        <v>0</v>
      </c>
      <c r="L173" s="229"/>
      <c r="M173" s="230"/>
    </row>
    <row r="174" spans="1:13" ht="24.75" customHeight="1" x14ac:dyDescent="0.15">
      <c r="A174" s="238">
        <f>三段女子入力!S87</f>
        <v>0</v>
      </c>
      <c r="B174" s="242">
        <f>三段女子入力!T87</f>
        <v>0</v>
      </c>
      <c r="C174" s="27">
        <f>C172+1</f>
        <v>85</v>
      </c>
      <c r="D174" s="126" t="str">
        <f>IF(三段女子入力!D87=0,"",三段女子入力!D87)</f>
        <v/>
      </c>
      <c r="E174" s="123" t="str">
        <f>IF(三段女子入力!E87=0,"",三段女子入力!E87)</f>
        <v/>
      </c>
      <c r="F174" s="30"/>
      <c r="G174" s="31"/>
      <c r="H174" s="31"/>
      <c r="I174" s="32"/>
      <c r="J174" s="33">
        <f>三段女子入力!I87</f>
        <v>0</v>
      </c>
      <c r="K174" s="34">
        <f>三段女子入力!M87</f>
        <v>0</v>
      </c>
      <c r="L174" s="227"/>
      <c r="M174" s="228"/>
    </row>
    <row r="175" spans="1:13" ht="24.75" customHeight="1" x14ac:dyDescent="0.15">
      <c r="A175" s="238"/>
      <c r="B175" s="242"/>
      <c r="C175" s="40">
        <f>三段女子入力!H87</f>
        <v>0</v>
      </c>
      <c r="D175" s="125" t="str">
        <f>IF(三段女子入力!B87=0,"",三段女子入力!B87)</f>
        <v/>
      </c>
      <c r="E175" s="135" t="str">
        <f>IF(三段女子入力!C87=0,"",三段女子入力!C87)</f>
        <v/>
      </c>
      <c r="F175" s="20">
        <f>三段女子入力!F87</f>
        <v>0</v>
      </c>
      <c r="G175" s="21" t="str">
        <f>三段女子入力!O87</f>
        <v/>
      </c>
      <c r="H175" s="20">
        <f>三段女子入力!K87</f>
        <v>0</v>
      </c>
      <c r="I175" s="20">
        <f>三段女子入力!N87</f>
        <v>0</v>
      </c>
      <c r="J175" s="22">
        <f>三段女子入力!J87</f>
        <v>0</v>
      </c>
      <c r="K175" s="23">
        <f>三段女子入力!L87</f>
        <v>0</v>
      </c>
      <c r="L175" s="224"/>
      <c r="M175" s="226"/>
    </row>
    <row r="176" spans="1:13" ht="24.75" customHeight="1" x14ac:dyDescent="0.15">
      <c r="A176" s="238">
        <f>三段女子入力!S88</f>
        <v>0</v>
      </c>
      <c r="B176" s="242">
        <f>三段女子入力!T88</f>
        <v>0</v>
      </c>
      <c r="C176" s="27">
        <f>C174+1</f>
        <v>86</v>
      </c>
      <c r="D176" s="126" t="str">
        <f>IF(三段女子入力!D88=0,"",三段女子入力!D88)</f>
        <v/>
      </c>
      <c r="E176" s="123" t="str">
        <f>IF(三段女子入力!E88=0,"",三段女子入力!E88)</f>
        <v/>
      </c>
      <c r="F176" s="30"/>
      <c r="G176" s="31"/>
      <c r="H176" s="31"/>
      <c r="I176" s="32"/>
      <c r="J176" s="33">
        <f>三段女子入力!I88</f>
        <v>0</v>
      </c>
      <c r="K176" s="34">
        <f>三段女子入力!M88</f>
        <v>0</v>
      </c>
      <c r="L176" s="229"/>
      <c r="M176" s="230"/>
    </row>
    <row r="177" spans="1:13" ht="24.75" customHeight="1" x14ac:dyDescent="0.15">
      <c r="A177" s="238"/>
      <c r="B177" s="242"/>
      <c r="C177" s="58">
        <f>三段女子入力!H88</f>
        <v>0</v>
      </c>
      <c r="D177" s="125" t="str">
        <f>IF(三段女子入力!B88=0,"",三段女子入力!B88)</f>
        <v/>
      </c>
      <c r="E177" s="135" t="str">
        <f>IF(三段女子入力!C88=0,"",三段女子入力!C88)</f>
        <v/>
      </c>
      <c r="F177" s="20">
        <f>三段女子入力!F88</f>
        <v>0</v>
      </c>
      <c r="G177" s="21" t="str">
        <f>三段女子入力!O88</f>
        <v/>
      </c>
      <c r="H177" s="20">
        <f>三段女子入力!K88</f>
        <v>0</v>
      </c>
      <c r="I177" s="20">
        <f>三段女子入力!N88</f>
        <v>0</v>
      </c>
      <c r="J177" s="22">
        <f>三段女子入力!J88</f>
        <v>0</v>
      </c>
      <c r="K177" s="23">
        <f>三段女子入力!L88</f>
        <v>0</v>
      </c>
      <c r="L177" s="229"/>
      <c r="M177" s="230"/>
    </row>
    <row r="178" spans="1:13" ht="24.75" customHeight="1" x14ac:dyDescent="0.15">
      <c r="A178" s="238">
        <f>三段女子入力!S89</f>
        <v>0</v>
      </c>
      <c r="B178" s="242">
        <f>三段女子入力!T89</f>
        <v>0</v>
      </c>
      <c r="C178" s="27">
        <f>C176+1</f>
        <v>87</v>
      </c>
      <c r="D178" s="126" t="str">
        <f>IF(三段女子入力!D89=0,"",三段女子入力!D89)</f>
        <v/>
      </c>
      <c r="E178" s="123" t="str">
        <f>IF(三段女子入力!E89=0,"",三段女子入力!E89)</f>
        <v/>
      </c>
      <c r="F178" s="30"/>
      <c r="G178" s="31"/>
      <c r="H178" s="31"/>
      <c r="I178" s="32"/>
      <c r="J178" s="33">
        <f>三段女子入力!I89</f>
        <v>0</v>
      </c>
      <c r="K178" s="34">
        <f>三段女子入力!M89</f>
        <v>0</v>
      </c>
      <c r="L178" s="227"/>
      <c r="M178" s="228"/>
    </row>
    <row r="179" spans="1:13" ht="24.75" customHeight="1" x14ac:dyDescent="0.15">
      <c r="A179" s="238"/>
      <c r="B179" s="242"/>
      <c r="C179" s="40">
        <f>三段女子入力!H89</f>
        <v>0</v>
      </c>
      <c r="D179" s="125" t="str">
        <f>IF(三段女子入力!B89=0,"",三段女子入力!B89)</f>
        <v/>
      </c>
      <c r="E179" s="135" t="str">
        <f>IF(三段女子入力!C89=0,"",三段女子入力!C89)</f>
        <v/>
      </c>
      <c r="F179" s="20">
        <f>三段女子入力!F89</f>
        <v>0</v>
      </c>
      <c r="G179" s="21" t="str">
        <f>三段女子入力!O89</f>
        <v/>
      </c>
      <c r="H179" s="20">
        <f>三段女子入力!K89</f>
        <v>0</v>
      </c>
      <c r="I179" s="20">
        <f>三段女子入力!N89</f>
        <v>0</v>
      </c>
      <c r="J179" s="22">
        <f>三段女子入力!J89</f>
        <v>0</v>
      </c>
      <c r="K179" s="23">
        <f>三段女子入力!L89</f>
        <v>0</v>
      </c>
      <c r="L179" s="224"/>
      <c r="M179" s="226"/>
    </row>
    <row r="180" spans="1:13" ht="24.75" customHeight="1" x14ac:dyDescent="0.15">
      <c r="A180" s="238">
        <f>三段女子入力!S90</f>
        <v>0</v>
      </c>
      <c r="B180" s="242">
        <f>三段女子入力!T90</f>
        <v>0</v>
      </c>
      <c r="C180" s="27">
        <f>C178+1</f>
        <v>88</v>
      </c>
      <c r="D180" s="126" t="str">
        <f>IF(三段女子入力!D90=0,"",三段女子入力!D90)</f>
        <v/>
      </c>
      <c r="E180" s="123" t="str">
        <f>IF(三段女子入力!E90=0,"",三段女子入力!E90)</f>
        <v/>
      </c>
      <c r="F180" s="30"/>
      <c r="G180" s="31"/>
      <c r="H180" s="31"/>
      <c r="I180" s="32"/>
      <c r="J180" s="33">
        <f>三段女子入力!I90</f>
        <v>0</v>
      </c>
      <c r="K180" s="34">
        <f>三段女子入力!M90</f>
        <v>0</v>
      </c>
      <c r="L180" s="229"/>
      <c r="M180" s="230"/>
    </row>
    <row r="181" spans="1:13" ht="24.75" customHeight="1" x14ac:dyDescent="0.15">
      <c r="A181" s="238"/>
      <c r="B181" s="242"/>
      <c r="C181" s="40">
        <f>三段女子入力!H90</f>
        <v>0</v>
      </c>
      <c r="D181" s="125" t="str">
        <f>IF(三段女子入力!B90=0,"",三段女子入力!B90)</f>
        <v/>
      </c>
      <c r="E181" s="135" t="str">
        <f>IF(三段女子入力!C90=0,"",三段女子入力!C90)</f>
        <v/>
      </c>
      <c r="F181" s="20">
        <f>三段女子入力!F90</f>
        <v>0</v>
      </c>
      <c r="G181" s="21" t="str">
        <f>三段女子入力!O90</f>
        <v/>
      </c>
      <c r="H181" s="20">
        <f>三段女子入力!K90</f>
        <v>0</v>
      </c>
      <c r="I181" s="20">
        <f>三段女子入力!N90</f>
        <v>0</v>
      </c>
      <c r="J181" s="22">
        <f>三段女子入力!J90</f>
        <v>0</v>
      </c>
      <c r="K181" s="23">
        <f>三段女子入力!L90</f>
        <v>0</v>
      </c>
      <c r="L181" s="229"/>
      <c r="M181" s="230"/>
    </row>
    <row r="182" spans="1:13" ht="24.75" customHeight="1" x14ac:dyDescent="0.15">
      <c r="A182" s="238">
        <f>三段女子入力!S91</f>
        <v>0</v>
      </c>
      <c r="B182" s="242">
        <f>三段女子入力!T91</f>
        <v>0</v>
      </c>
      <c r="C182" s="27">
        <f>C180+1</f>
        <v>89</v>
      </c>
      <c r="D182" s="126" t="str">
        <f>IF(三段女子入力!D91=0,"",三段女子入力!D91)</f>
        <v/>
      </c>
      <c r="E182" s="123" t="str">
        <f>IF(三段女子入力!E91=0,"",三段女子入力!E91)</f>
        <v/>
      </c>
      <c r="F182" s="30"/>
      <c r="G182" s="31"/>
      <c r="H182" s="31"/>
      <c r="I182" s="32"/>
      <c r="J182" s="33">
        <f>三段女子入力!I91</f>
        <v>0</v>
      </c>
      <c r="K182" s="34">
        <f>三段女子入力!M91</f>
        <v>0</v>
      </c>
      <c r="L182" s="227"/>
      <c r="M182" s="228"/>
    </row>
    <row r="183" spans="1:13" ht="24.75" customHeight="1" x14ac:dyDescent="0.15">
      <c r="A183" s="238"/>
      <c r="B183" s="242"/>
      <c r="C183" s="40">
        <f>三段女子入力!H91</f>
        <v>0</v>
      </c>
      <c r="D183" s="125" t="str">
        <f>IF(三段女子入力!B91=0,"",三段女子入力!B91)</f>
        <v/>
      </c>
      <c r="E183" s="135" t="str">
        <f>IF(三段女子入力!C91=0,"",三段女子入力!C91)</f>
        <v/>
      </c>
      <c r="F183" s="20">
        <f>三段女子入力!F91</f>
        <v>0</v>
      </c>
      <c r="G183" s="21" t="str">
        <f>三段女子入力!O91</f>
        <v/>
      </c>
      <c r="H183" s="20">
        <f>三段女子入力!K91</f>
        <v>0</v>
      </c>
      <c r="I183" s="20">
        <f>三段女子入力!N91</f>
        <v>0</v>
      </c>
      <c r="J183" s="22">
        <f>三段女子入力!J91</f>
        <v>0</v>
      </c>
      <c r="K183" s="23">
        <f>三段女子入力!L91</f>
        <v>0</v>
      </c>
      <c r="L183" s="224"/>
      <c r="M183" s="226"/>
    </row>
    <row r="184" spans="1:13" ht="24.75" customHeight="1" x14ac:dyDescent="0.15">
      <c r="A184" s="238">
        <f>三段女子入力!S92</f>
        <v>0</v>
      </c>
      <c r="B184" s="242">
        <f>三段女子入力!T92</f>
        <v>0</v>
      </c>
      <c r="C184" s="27">
        <f>C182+1</f>
        <v>90</v>
      </c>
      <c r="D184" s="126" t="str">
        <f>IF(三段女子入力!D92=0,"",三段女子入力!D92)</f>
        <v/>
      </c>
      <c r="E184" s="123" t="str">
        <f>IF(三段女子入力!E92=0,"",三段女子入力!E92)</f>
        <v/>
      </c>
      <c r="F184" s="30"/>
      <c r="G184" s="26"/>
      <c r="H184" s="31"/>
      <c r="I184" s="27"/>
      <c r="J184" s="33">
        <f>三段女子入力!I92</f>
        <v>0</v>
      </c>
      <c r="K184" s="29">
        <f>三段女子入力!M92</f>
        <v>0</v>
      </c>
      <c r="L184" s="229"/>
      <c r="M184" s="230"/>
    </row>
    <row r="185" spans="1:13" ht="24.75" customHeight="1" thickBot="1" x14ac:dyDescent="0.2">
      <c r="A185" s="239"/>
      <c r="B185" s="243"/>
      <c r="C185" s="59">
        <f>三段女子入力!H92</f>
        <v>0</v>
      </c>
      <c r="D185" s="129" t="str">
        <f>IF(三段女子入力!B92=0,"",三段女子入力!B92)</f>
        <v/>
      </c>
      <c r="E185" s="131" t="str">
        <f>IF(三段女子入力!C92=0,"",三段女子入力!C92)</f>
        <v/>
      </c>
      <c r="F185" s="37">
        <f>三段女子入力!F92</f>
        <v>0</v>
      </c>
      <c r="G185" s="13" t="str">
        <f>三段女子入力!O92</f>
        <v/>
      </c>
      <c r="H185" s="37">
        <f>三段女子入力!K92</f>
        <v>0</v>
      </c>
      <c r="I185" s="37">
        <f>三段女子入力!N92</f>
        <v>0</v>
      </c>
      <c r="J185" s="38">
        <f>三段女子入力!J92</f>
        <v>0</v>
      </c>
      <c r="K185" s="39">
        <f>三段女子入力!L92</f>
        <v>0</v>
      </c>
      <c r="L185" s="232"/>
      <c r="M185" s="233"/>
    </row>
    <row r="186" spans="1:13" ht="24.75" customHeight="1" x14ac:dyDescent="0.15">
      <c r="A186" s="240">
        <f>三段女子入力!S93</f>
        <v>0</v>
      </c>
      <c r="B186" s="244">
        <f>三段女子入力!T93</f>
        <v>0</v>
      </c>
      <c r="C186" s="8">
        <f>C184+1</f>
        <v>91</v>
      </c>
      <c r="D186" s="126" t="str">
        <f>IF(三段女子入力!D93=0,"",三段女子入力!D93)</f>
        <v/>
      </c>
      <c r="E186" s="123" t="str">
        <f>IF(三段女子入力!E93=0,"",三段女子入力!E93)</f>
        <v/>
      </c>
      <c r="F186" s="16"/>
      <c r="G186" s="17"/>
      <c r="H186" s="17"/>
      <c r="I186" s="8"/>
      <c r="J186" s="18">
        <f>三段女子入力!I93</f>
        <v>0</v>
      </c>
      <c r="K186" s="11">
        <f>三段女子入力!M93</f>
        <v>0</v>
      </c>
      <c r="L186" s="223"/>
      <c r="M186" s="225"/>
    </row>
    <row r="187" spans="1:13" ht="24.75" customHeight="1" x14ac:dyDescent="0.15">
      <c r="A187" s="238"/>
      <c r="B187" s="242"/>
      <c r="C187" s="40">
        <f>三段女子入力!H93</f>
        <v>0</v>
      </c>
      <c r="D187" s="125" t="str">
        <f>IF(三段女子入力!B93=0,"",三段女子入力!B93)</f>
        <v/>
      </c>
      <c r="E187" s="135" t="str">
        <f>IF(三段女子入力!C93=0,"",三段女子入力!C93)</f>
        <v/>
      </c>
      <c r="F187" s="20">
        <f>三段女子入力!F93</f>
        <v>0</v>
      </c>
      <c r="G187" s="21" t="str">
        <f>三段女子入力!O93</f>
        <v/>
      </c>
      <c r="H187" s="20">
        <f>三段女子入力!K93</f>
        <v>0</v>
      </c>
      <c r="I187" s="20">
        <f>三段女子入力!N93</f>
        <v>0</v>
      </c>
      <c r="J187" s="22">
        <f>三段女子入力!J93</f>
        <v>0</v>
      </c>
      <c r="K187" s="23">
        <f>三段女子入力!L93</f>
        <v>0</v>
      </c>
      <c r="L187" s="224"/>
      <c r="M187" s="226"/>
    </row>
    <row r="188" spans="1:13" ht="24.75" customHeight="1" x14ac:dyDescent="0.15">
      <c r="A188" s="238">
        <f>三段女子入力!S94</f>
        <v>0</v>
      </c>
      <c r="B188" s="242">
        <f>三段女子入力!T94</f>
        <v>0</v>
      </c>
      <c r="C188" s="27">
        <f>C186+1</f>
        <v>92</v>
      </c>
      <c r="D188" s="126" t="str">
        <f>IF(三段女子入力!D94=0,"",三段女子入力!D94)</f>
        <v/>
      </c>
      <c r="E188" s="123" t="str">
        <f>IF(三段女子入力!E94=0,"",三段女子入力!E94)</f>
        <v/>
      </c>
      <c r="F188" s="30"/>
      <c r="G188" s="31"/>
      <c r="H188" s="31"/>
      <c r="I188" s="32"/>
      <c r="J188" s="33">
        <f>三段女子入力!I94</f>
        <v>0</v>
      </c>
      <c r="K188" s="34">
        <f>三段女子入力!M94</f>
        <v>0</v>
      </c>
      <c r="L188" s="229"/>
      <c r="M188" s="230"/>
    </row>
    <row r="189" spans="1:13" ht="24.75" customHeight="1" x14ac:dyDescent="0.15">
      <c r="A189" s="238"/>
      <c r="B189" s="242"/>
      <c r="C189" s="58">
        <f>三段女子入力!H94</f>
        <v>0</v>
      </c>
      <c r="D189" s="125" t="str">
        <f>IF(三段女子入力!B94=0,"",三段女子入力!B94)</f>
        <v/>
      </c>
      <c r="E189" s="135" t="str">
        <f>IF(三段女子入力!C94=0,"",三段女子入力!C94)</f>
        <v/>
      </c>
      <c r="F189" s="20">
        <f>三段女子入力!F94</f>
        <v>0</v>
      </c>
      <c r="G189" s="21" t="str">
        <f>三段女子入力!O94</f>
        <v/>
      </c>
      <c r="H189" s="20">
        <f>三段女子入力!K94</f>
        <v>0</v>
      </c>
      <c r="I189" s="20">
        <f>三段女子入力!N94</f>
        <v>0</v>
      </c>
      <c r="J189" s="22">
        <f>三段女子入力!J94</f>
        <v>0</v>
      </c>
      <c r="K189" s="23">
        <f>三段女子入力!L94</f>
        <v>0</v>
      </c>
      <c r="L189" s="229"/>
      <c r="M189" s="230"/>
    </row>
    <row r="190" spans="1:13" ht="24.75" customHeight="1" x14ac:dyDescent="0.15">
      <c r="A190" s="238">
        <f>三段女子入力!S95</f>
        <v>0</v>
      </c>
      <c r="B190" s="242">
        <f>三段女子入力!T95</f>
        <v>0</v>
      </c>
      <c r="C190" s="27">
        <f>C188+1</f>
        <v>93</v>
      </c>
      <c r="D190" s="126" t="str">
        <f>IF(三段女子入力!D95=0,"",三段女子入力!D95)</f>
        <v/>
      </c>
      <c r="E190" s="123" t="str">
        <f>IF(三段女子入力!E95=0,"",三段女子入力!E95)</f>
        <v/>
      </c>
      <c r="F190" s="30"/>
      <c r="G190" s="31"/>
      <c r="H190" s="31"/>
      <c r="I190" s="32"/>
      <c r="J190" s="33">
        <f>三段女子入力!I95</f>
        <v>0</v>
      </c>
      <c r="K190" s="34">
        <f>三段女子入力!M95</f>
        <v>0</v>
      </c>
      <c r="L190" s="227"/>
      <c r="M190" s="228"/>
    </row>
    <row r="191" spans="1:13" ht="24.75" customHeight="1" x14ac:dyDescent="0.15">
      <c r="A191" s="238"/>
      <c r="B191" s="242"/>
      <c r="C191" s="40">
        <f>三段女子入力!H95</f>
        <v>0</v>
      </c>
      <c r="D191" s="125" t="str">
        <f>IF(三段女子入力!B95=0,"",三段女子入力!B95)</f>
        <v/>
      </c>
      <c r="E191" s="135" t="str">
        <f>IF(三段女子入力!C95=0,"",三段女子入力!C95)</f>
        <v/>
      </c>
      <c r="F191" s="20">
        <f>三段女子入力!F95</f>
        <v>0</v>
      </c>
      <c r="G191" s="21" t="str">
        <f>三段女子入力!O95</f>
        <v/>
      </c>
      <c r="H191" s="20">
        <f>三段女子入力!K95</f>
        <v>0</v>
      </c>
      <c r="I191" s="20">
        <f>三段女子入力!N95</f>
        <v>0</v>
      </c>
      <c r="J191" s="22">
        <f>三段女子入力!J95</f>
        <v>0</v>
      </c>
      <c r="K191" s="23">
        <f>三段女子入力!L95</f>
        <v>0</v>
      </c>
      <c r="L191" s="224"/>
      <c r="M191" s="226"/>
    </row>
    <row r="192" spans="1:13" ht="24.75" customHeight="1" x14ac:dyDescent="0.15">
      <c r="A192" s="238">
        <f>三段女子入力!S96</f>
        <v>0</v>
      </c>
      <c r="B192" s="242">
        <f>三段女子入力!T96</f>
        <v>0</v>
      </c>
      <c r="C192" s="27">
        <f>C190+1</f>
        <v>94</v>
      </c>
      <c r="D192" s="126" t="str">
        <f>IF(三段女子入力!D96=0,"",三段女子入力!D96)</f>
        <v/>
      </c>
      <c r="E192" s="123" t="str">
        <f>IF(三段女子入力!E96=0,"",三段女子入力!E96)</f>
        <v/>
      </c>
      <c r="F192" s="30"/>
      <c r="G192" s="31"/>
      <c r="H192" s="31"/>
      <c r="I192" s="32"/>
      <c r="J192" s="33">
        <f>三段女子入力!I96</f>
        <v>0</v>
      </c>
      <c r="K192" s="34">
        <f>三段女子入力!M96</f>
        <v>0</v>
      </c>
      <c r="L192" s="229"/>
      <c r="M192" s="230"/>
    </row>
    <row r="193" spans="1:13" ht="24.75" customHeight="1" x14ac:dyDescent="0.15">
      <c r="A193" s="238"/>
      <c r="B193" s="242"/>
      <c r="C193" s="40">
        <f>三段女子入力!H96</f>
        <v>0</v>
      </c>
      <c r="D193" s="125" t="str">
        <f>IF(三段女子入力!B96=0,"",三段女子入力!B96)</f>
        <v/>
      </c>
      <c r="E193" s="135" t="str">
        <f>IF(三段女子入力!C96=0,"",三段女子入力!C96)</f>
        <v/>
      </c>
      <c r="F193" s="20">
        <f>三段女子入力!F96</f>
        <v>0</v>
      </c>
      <c r="G193" s="21" t="str">
        <f>三段女子入力!O96</f>
        <v/>
      </c>
      <c r="H193" s="20">
        <f>三段女子入力!K96</f>
        <v>0</v>
      </c>
      <c r="I193" s="20">
        <f>三段女子入力!N96</f>
        <v>0</v>
      </c>
      <c r="J193" s="22">
        <f>三段女子入力!J96</f>
        <v>0</v>
      </c>
      <c r="K193" s="23">
        <f>三段女子入力!L96</f>
        <v>0</v>
      </c>
      <c r="L193" s="229"/>
      <c r="M193" s="230"/>
    </row>
    <row r="194" spans="1:13" ht="24.75" customHeight="1" x14ac:dyDescent="0.15">
      <c r="A194" s="238">
        <f>三段女子入力!S97</f>
        <v>0</v>
      </c>
      <c r="B194" s="242">
        <f>三段女子入力!T97</f>
        <v>0</v>
      </c>
      <c r="C194" s="27">
        <f>C192+1</f>
        <v>95</v>
      </c>
      <c r="D194" s="126" t="str">
        <f>IF(三段女子入力!D97=0,"",三段女子入力!D97)</f>
        <v/>
      </c>
      <c r="E194" s="123" t="str">
        <f>IF(三段女子入力!E97=0,"",三段女子入力!E97)</f>
        <v/>
      </c>
      <c r="F194" s="30"/>
      <c r="G194" s="31"/>
      <c r="H194" s="31"/>
      <c r="I194" s="32"/>
      <c r="J194" s="33">
        <f>三段女子入力!I97</f>
        <v>0</v>
      </c>
      <c r="K194" s="34">
        <f>三段女子入力!M97</f>
        <v>0</v>
      </c>
      <c r="L194" s="227"/>
      <c r="M194" s="228"/>
    </row>
    <row r="195" spans="1:13" ht="24.75" customHeight="1" x14ac:dyDescent="0.15">
      <c r="A195" s="238"/>
      <c r="B195" s="242"/>
      <c r="C195" s="40">
        <f>三段女子入力!H97</f>
        <v>0</v>
      </c>
      <c r="D195" s="125" t="str">
        <f>IF(三段女子入力!B97=0,"",三段女子入力!B97)</f>
        <v/>
      </c>
      <c r="E195" s="135" t="str">
        <f>IF(三段女子入力!C97=0,"",三段女子入力!C97)</f>
        <v/>
      </c>
      <c r="F195" s="20">
        <f>三段女子入力!F97</f>
        <v>0</v>
      </c>
      <c r="G195" s="21" t="str">
        <f>三段女子入力!O97</f>
        <v/>
      </c>
      <c r="H195" s="20">
        <f>三段女子入力!K97</f>
        <v>0</v>
      </c>
      <c r="I195" s="20">
        <f>三段女子入力!N97</f>
        <v>0</v>
      </c>
      <c r="J195" s="22">
        <f>三段女子入力!J97</f>
        <v>0</v>
      </c>
      <c r="K195" s="23">
        <f>三段女子入力!L97</f>
        <v>0</v>
      </c>
      <c r="L195" s="224"/>
      <c r="M195" s="226"/>
    </row>
    <row r="196" spans="1:13" ht="24.75" customHeight="1" x14ac:dyDescent="0.15">
      <c r="A196" s="238">
        <f>三段女子入力!S98</f>
        <v>0</v>
      </c>
      <c r="B196" s="242">
        <f>三段女子入力!T98</f>
        <v>0</v>
      </c>
      <c r="C196" s="27">
        <f>C194+1</f>
        <v>96</v>
      </c>
      <c r="D196" s="126" t="str">
        <f>IF(三段女子入力!D98=0,"",三段女子入力!D98)</f>
        <v/>
      </c>
      <c r="E196" s="123" t="str">
        <f>IF(三段女子入力!E98=0,"",三段女子入力!E98)</f>
        <v/>
      </c>
      <c r="F196" s="30"/>
      <c r="G196" s="31"/>
      <c r="H196" s="31"/>
      <c r="I196" s="32"/>
      <c r="J196" s="33">
        <f>三段女子入力!I98</f>
        <v>0</v>
      </c>
      <c r="K196" s="34">
        <f>三段女子入力!M98</f>
        <v>0</v>
      </c>
      <c r="L196" s="229"/>
      <c r="M196" s="230"/>
    </row>
    <row r="197" spans="1:13" ht="24.75" customHeight="1" x14ac:dyDescent="0.15">
      <c r="A197" s="238"/>
      <c r="B197" s="242"/>
      <c r="C197" s="58">
        <f>三段女子入力!H98</f>
        <v>0</v>
      </c>
      <c r="D197" s="125" t="str">
        <f>IF(三段女子入力!B98=0,"",三段女子入力!B98)</f>
        <v/>
      </c>
      <c r="E197" s="135" t="str">
        <f>IF(三段女子入力!C98=0,"",三段女子入力!C98)</f>
        <v/>
      </c>
      <c r="F197" s="20">
        <f>三段女子入力!F98</f>
        <v>0</v>
      </c>
      <c r="G197" s="21" t="str">
        <f>三段女子入力!O98</f>
        <v/>
      </c>
      <c r="H197" s="20">
        <f>三段女子入力!K98</f>
        <v>0</v>
      </c>
      <c r="I197" s="20">
        <f>三段女子入力!N98</f>
        <v>0</v>
      </c>
      <c r="J197" s="22">
        <f>三段女子入力!J98</f>
        <v>0</v>
      </c>
      <c r="K197" s="23">
        <f>三段女子入力!L98</f>
        <v>0</v>
      </c>
      <c r="L197" s="229"/>
      <c r="M197" s="230"/>
    </row>
    <row r="198" spans="1:13" ht="24.75" customHeight="1" x14ac:dyDescent="0.15">
      <c r="A198" s="238">
        <f>三段女子入力!S99</f>
        <v>0</v>
      </c>
      <c r="B198" s="242">
        <f>三段女子入力!T99</f>
        <v>0</v>
      </c>
      <c r="C198" s="27">
        <f>C196+1</f>
        <v>97</v>
      </c>
      <c r="D198" s="126" t="str">
        <f>IF(三段女子入力!D99=0,"",三段女子入力!D99)</f>
        <v/>
      </c>
      <c r="E198" s="123" t="str">
        <f>IF(三段女子入力!E99=0,"",三段女子入力!E99)</f>
        <v/>
      </c>
      <c r="F198" s="30"/>
      <c r="G198" s="31"/>
      <c r="H198" s="31"/>
      <c r="I198" s="32"/>
      <c r="J198" s="33">
        <f>三段女子入力!I99</f>
        <v>0</v>
      </c>
      <c r="K198" s="34">
        <f>三段女子入力!M99</f>
        <v>0</v>
      </c>
      <c r="L198" s="227"/>
      <c r="M198" s="228"/>
    </row>
    <row r="199" spans="1:13" ht="24.75" customHeight="1" x14ac:dyDescent="0.15">
      <c r="A199" s="238"/>
      <c r="B199" s="242"/>
      <c r="C199" s="40">
        <f>三段女子入力!H99</f>
        <v>0</v>
      </c>
      <c r="D199" s="125" t="str">
        <f>IF(三段女子入力!B99=0,"",三段女子入力!B99)</f>
        <v/>
      </c>
      <c r="E199" s="135" t="str">
        <f>IF(三段女子入力!C99=0,"",三段女子入力!C99)</f>
        <v/>
      </c>
      <c r="F199" s="20">
        <f>三段女子入力!F99</f>
        <v>0</v>
      </c>
      <c r="G199" s="21" t="str">
        <f>三段女子入力!O99</f>
        <v/>
      </c>
      <c r="H199" s="20">
        <f>三段女子入力!K99</f>
        <v>0</v>
      </c>
      <c r="I199" s="20">
        <f>三段女子入力!N99</f>
        <v>0</v>
      </c>
      <c r="J199" s="22">
        <f>三段女子入力!J99</f>
        <v>0</v>
      </c>
      <c r="K199" s="23">
        <f>三段女子入力!L99</f>
        <v>0</v>
      </c>
      <c r="L199" s="224"/>
      <c r="M199" s="226"/>
    </row>
    <row r="200" spans="1:13" ht="24.75" customHeight="1" x14ac:dyDescent="0.15">
      <c r="A200" s="238">
        <f>三段女子入力!S100</f>
        <v>0</v>
      </c>
      <c r="B200" s="242">
        <f>三段女子入力!T100</f>
        <v>0</v>
      </c>
      <c r="C200" s="27">
        <f>C198+1</f>
        <v>98</v>
      </c>
      <c r="D200" s="126" t="str">
        <f>IF(三段女子入力!D100=0,"",三段女子入力!D100)</f>
        <v/>
      </c>
      <c r="E200" s="123" t="str">
        <f>IF(三段女子入力!E100=0,"",三段女子入力!E100)</f>
        <v/>
      </c>
      <c r="F200" s="30"/>
      <c r="G200" s="31"/>
      <c r="H200" s="31"/>
      <c r="I200" s="32"/>
      <c r="J200" s="33">
        <f>三段女子入力!I100</f>
        <v>0</v>
      </c>
      <c r="K200" s="34">
        <f>三段女子入力!M100</f>
        <v>0</v>
      </c>
      <c r="L200" s="229"/>
      <c r="M200" s="230"/>
    </row>
    <row r="201" spans="1:13" ht="24.75" customHeight="1" x14ac:dyDescent="0.15">
      <c r="A201" s="238"/>
      <c r="B201" s="242"/>
      <c r="C201" s="40">
        <f>三段女子入力!H100</f>
        <v>0</v>
      </c>
      <c r="D201" s="125" t="str">
        <f>IF(三段女子入力!B100=0,"",三段女子入力!B100)</f>
        <v/>
      </c>
      <c r="E201" s="135" t="str">
        <f>IF(三段女子入力!C100=0,"",三段女子入力!C100)</f>
        <v/>
      </c>
      <c r="F201" s="20">
        <f>三段女子入力!F100</f>
        <v>0</v>
      </c>
      <c r="G201" s="21" t="str">
        <f>三段女子入力!O100</f>
        <v/>
      </c>
      <c r="H201" s="20">
        <f>三段女子入力!K100</f>
        <v>0</v>
      </c>
      <c r="I201" s="20">
        <f>三段女子入力!N100</f>
        <v>0</v>
      </c>
      <c r="J201" s="22">
        <f>三段女子入力!J100</f>
        <v>0</v>
      </c>
      <c r="K201" s="23">
        <f>三段女子入力!L100</f>
        <v>0</v>
      </c>
      <c r="L201" s="229"/>
      <c r="M201" s="230"/>
    </row>
    <row r="202" spans="1:13" ht="24.75" customHeight="1" x14ac:dyDescent="0.15">
      <c r="A202" s="238">
        <f>三段女子入力!S101</f>
        <v>0</v>
      </c>
      <c r="B202" s="242">
        <f>三段女子入力!T101</f>
        <v>0</v>
      </c>
      <c r="C202" s="27">
        <f>C200+1</f>
        <v>99</v>
      </c>
      <c r="D202" s="126" t="str">
        <f>IF(三段女子入力!D101=0,"",三段女子入力!D101)</f>
        <v/>
      </c>
      <c r="E202" s="123" t="str">
        <f>IF(三段女子入力!E101=0,"",三段女子入力!E101)</f>
        <v/>
      </c>
      <c r="F202" s="30"/>
      <c r="G202" s="31"/>
      <c r="H202" s="31"/>
      <c r="I202" s="32"/>
      <c r="J202" s="33">
        <f>三段女子入力!I101</f>
        <v>0</v>
      </c>
      <c r="K202" s="34">
        <f>三段女子入力!M101</f>
        <v>0</v>
      </c>
      <c r="L202" s="227"/>
      <c r="M202" s="228"/>
    </row>
    <row r="203" spans="1:13" ht="24.75" customHeight="1" x14ac:dyDescent="0.15">
      <c r="A203" s="238"/>
      <c r="B203" s="242"/>
      <c r="C203" s="40">
        <f>三段女子入力!H101</f>
        <v>0</v>
      </c>
      <c r="D203" s="125" t="str">
        <f>IF(三段女子入力!B101=0,"",三段女子入力!B101)</f>
        <v/>
      </c>
      <c r="E203" s="135" t="str">
        <f>IF(三段女子入力!C101=0,"",三段女子入力!C101)</f>
        <v/>
      </c>
      <c r="F203" s="20">
        <f>三段女子入力!F101</f>
        <v>0</v>
      </c>
      <c r="G203" s="21" t="str">
        <f>三段女子入力!O101</f>
        <v/>
      </c>
      <c r="H203" s="20">
        <f>三段女子入力!K101</f>
        <v>0</v>
      </c>
      <c r="I203" s="20">
        <f>三段女子入力!N101</f>
        <v>0</v>
      </c>
      <c r="J203" s="22">
        <f>三段女子入力!J101</f>
        <v>0</v>
      </c>
      <c r="K203" s="23">
        <f>三段女子入力!L101</f>
        <v>0</v>
      </c>
      <c r="L203" s="224"/>
      <c r="M203" s="226"/>
    </row>
    <row r="204" spans="1:13" ht="24.75" customHeight="1" x14ac:dyDescent="0.15">
      <c r="A204" s="238">
        <f>三段女子入力!S102</f>
        <v>0</v>
      </c>
      <c r="B204" s="242">
        <f>三段女子入力!T102</f>
        <v>0</v>
      </c>
      <c r="C204" s="27">
        <f>C202+1</f>
        <v>100</v>
      </c>
      <c r="D204" s="126" t="str">
        <f>IF(三段女子入力!D102=0,"",三段女子入力!D102)</f>
        <v/>
      </c>
      <c r="E204" s="123" t="str">
        <f>IF(三段女子入力!E102=0,"",三段女子入力!E102)</f>
        <v/>
      </c>
      <c r="F204" s="30"/>
      <c r="G204" s="26"/>
      <c r="H204" s="31"/>
      <c r="I204" s="27"/>
      <c r="J204" s="33">
        <f>三段女子入力!I102</f>
        <v>0</v>
      </c>
      <c r="K204" s="29">
        <f>三段女子入力!M102</f>
        <v>0</v>
      </c>
      <c r="L204" s="229"/>
      <c r="M204" s="230"/>
    </row>
    <row r="205" spans="1:13" ht="24.75" customHeight="1" thickBot="1" x14ac:dyDescent="0.2">
      <c r="A205" s="239"/>
      <c r="B205" s="243"/>
      <c r="C205" s="59">
        <f>三段女子入力!H102</f>
        <v>0</v>
      </c>
      <c r="D205" s="129" t="str">
        <f>IF(三段女子入力!B102=0,"",三段女子入力!B102)</f>
        <v/>
      </c>
      <c r="E205" s="131" t="str">
        <f>IF(三段女子入力!C102=0,"",三段女子入力!C102)</f>
        <v/>
      </c>
      <c r="F205" s="37">
        <f>三段女子入力!F102</f>
        <v>0</v>
      </c>
      <c r="G205" s="13" t="str">
        <f>三段女子入力!O102</f>
        <v/>
      </c>
      <c r="H205" s="37">
        <f>三段女子入力!K102</f>
        <v>0</v>
      </c>
      <c r="I205" s="37">
        <f>三段女子入力!N102</f>
        <v>0</v>
      </c>
      <c r="J205" s="38">
        <f>三段女子入力!J102</f>
        <v>0</v>
      </c>
      <c r="K205" s="39">
        <f>三段女子入力!L102</f>
        <v>0</v>
      </c>
      <c r="L205" s="232"/>
      <c r="M205" s="233"/>
    </row>
  </sheetData>
  <mergeCells count="412">
    <mergeCell ref="M4:M5"/>
    <mergeCell ref="D5:E5"/>
    <mergeCell ref="A6:A7"/>
    <mergeCell ref="B6:B7"/>
    <mergeCell ref="L6:L7"/>
    <mergeCell ref="M6:M7"/>
    <mergeCell ref="A2:M2"/>
    <mergeCell ref="J3:K3"/>
    <mergeCell ref="A4:A5"/>
    <mergeCell ref="B4:B5"/>
    <mergeCell ref="D4:E4"/>
    <mergeCell ref="F4:F5"/>
    <mergeCell ref="G4:G5"/>
    <mergeCell ref="J4:J5"/>
    <mergeCell ref="K4:K5"/>
    <mergeCell ref="L4:L5"/>
    <mergeCell ref="A12:A13"/>
    <mergeCell ref="B12:B13"/>
    <mergeCell ref="L12:L13"/>
    <mergeCell ref="M12:M13"/>
    <mergeCell ref="A14:A15"/>
    <mergeCell ref="B14:B15"/>
    <mergeCell ref="L14:L15"/>
    <mergeCell ref="M14:M15"/>
    <mergeCell ref="A8:A9"/>
    <mergeCell ref="B8:B9"/>
    <mergeCell ref="L8:L9"/>
    <mergeCell ref="M8:M9"/>
    <mergeCell ref="A10:A11"/>
    <mergeCell ref="B10:B11"/>
    <mergeCell ref="L10:L11"/>
    <mergeCell ref="M10:M11"/>
    <mergeCell ref="A20:A21"/>
    <mergeCell ref="B20:B21"/>
    <mergeCell ref="L20:L21"/>
    <mergeCell ref="M20:M21"/>
    <mergeCell ref="A22:A23"/>
    <mergeCell ref="B22:B23"/>
    <mergeCell ref="L22:L23"/>
    <mergeCell ref="M22:M23"/>
    <mergeCell ref="A16:A17"/>
    <mergeCell ref="B16:B17"/>
    <mergeCell ref="L16:L17"/>
    <mergeCell ref="M16:M17"/>
    <mergeCell ref="A18:A19"/>
    <mergeCell ref="B18:B19"/>
    <mergeCell ref="L18:L19"/>
    <mergeCell ref="M18:M19"/>
    <mergeCell ref="A28:A29"/>
    <mergeCell ref="B28:B29"/>
    <mergeCell ref="L28:L29"/>
    <mergeCell ref="M28:M29"/>
    <mergeCell ref="A30:A31"/>
    <mergeCell ref="B30:B31"/>
    <mergeCell ref="L30:L31"/>
    <mergeCell ref="M30:M31"/>
    <mergeCell ref="A24:A25"/>
    <mergeCell ref="B24:B25"/>
    <mergeCell ref="L24:L25"/>
    <mergeCell ref="M24:M25"/>
    <mergeCell ref="A26:A27"/>
    <mergeCell ref="B26:B27"/>
    <mergeCell ref="L26:L27"/>
    <mergeCell ref="M26:M27"/>
    <mergeCell ref="A36:A37"/>
    <mergeCell ref="B36:B37"/>
    <mergeCell ref="L36:L37"/>
    <mergeCell ref="M36:M37"/>
    <mergeCell ref="A38:A39"/>
    <mergeCell ref="B38:B39"/>
    <mergeCell ref="L38:L39"/>
    <mergeCell ref="M38:M39"/>
    <mergeCell ref="A32:A33"/>
    <mergeCell ref="B32:B33"/>
    <mergeCell ref="L32:L33"/>
    <mergeCell ref="M32:M33"/>
    <mergeCell ref="A34:A35"/>
    <mergeCell ref="B34:B35"/>
    <mergeCell ref="L34:L35"/>
    <mergeCell ref="M34:M35"/>
    <mergeCell ref="A44:A45"/>
    <mergeCell ref="B44:B45"/>
    <mergeCell ref="L44:L45"/>
    <mergeCell ref="M44:M45"/>
    <mergeCell ref="A46:A47"/>
    <mergeCell ref="B46:B47"/>
    <mergeCell ref="L46:L47"/>
    <mergeCell ref="M46:M47"/>
    <mergeCell ref="A40:A41"/>
    <mergeCell ref="B40:B41"/>
    <mergeCell ref="L40:L41"/>
    <mergeCell ref="M40:M41"/>
    <mergeCell ref="A42:A43"/>
    <mergeCell ref="B42:B43"/>
    <mergeCell ref="L42:L43"/>
    <mergeCell ref="M42:M43"/>
    <mergeCell ref="A52:A53"/>
    <mergeCell ref="B52:B53"/>
    <mergeCell ref="L52:L53"/>
    <mergeCell ref="M52:M53"/>
    <mergeCell ref="A54:A55"/>
    <mergeCell ref="B54:B55"/>
    <mergeCell ref="L54:L55"/>
    <mergeCell ref="M54:M55"/>
    <mergeCell ref="A48:A49"/>
    <mergeCell ref="B48:B49"/>
    <mergeCell ref="L48:L49"/>
    <mergeCell ref="M48:M49"/>
    <mergeCell ref="A50:A51"/>
    <mergeCell ref="B50:B51"/>
    <mergeCell ref="L50:L51"/>
    <mergeCell ref="M50:M51"/>
    <mergeCell ref="A60:A61"/>
    <mergeCell ref="B60:B61"/>
    <mergeCell ref="L60:L61"/>
    <mergeCell ref="M60:M61"/>
    <mergeCell ref="A62:A63"/>
    <mergeCell ref="B62:B63"/>
    <mergeCell ref="L62:L63"/>
    <mergeCell ref="M62:M63"/>
    <mergeCell ref="A56:A57"/>
    <mergeCell ref="B56:B57"/>
    <mergeCell ref="L56:L57"/>
    <mergeCell ref="M56:M57"/>
    <mergeCell ref="A58:A59"/>
    <mergeCell ref="B58:B59"/>
    <mergeCell ref="L58:L59"/>
    <mergeCell ref="M58:M59"/>
    <mergeCell ref="A68:A69"/>
    <mergeCell ref="B68:B69"/>
    <mergeCell ref="L68:L69"/>
    <mergeCell ref="M68:M69"/>
    <mergeCell ref="A70:A71"/>
    <mergeCell ref="B70:B71"/>
    <mergeCell ref="L70:L71"/>
    <mergeCell ref="M70:M71"/>
    <mergeCell ref="A64:A65"/>
    <mergeCell ref="B64:B65"/>
    <mergeCell ref="L64:L65"/>
    <mergeCell ref="M64:M65"/>
    <mergeCell ref="A66:A67"/>
    <mergeCell ref="B66:B67"/>
    <mergeCell ref="L66:L67"/>
    <mergeCell ref="M66:M67"/>
    <mergeCell ref="A76:A77"/>
    <mergeCell ref="B76:B77"/>
    <mergeCell ref="L76:L77"/>
    <mergeCell ref="M76:M77"/>
    <mergeCell ref="A78:A79"/>
    <mergeCell ref="B78:B79"/>
    <mergeCell ref="L78:L79"/>
    <mergeCell ref="M78:M79"/>
    <mergeCell ref="A72:A73"/>
    <mergeCell ref="B72:B73"/>
    <mergeCell ref="L72:L73"/>
    <mergeCell ref="M72:M73"/>
    <mergeCell ref="A74:A75"/>
    <mergeCell ref="B74:B75"/>
    <mergeCell ref="L74:L75"/>
    <mergeCell ref="M74:M75"/>
    <mergeCell ref="A84:A85"/>
    <mergeCell ref="B84:B85"/>
    <mergeCell ref="L84:L85"/>
    <mergeCell ref="M84:M85"/>
    <mergeCell ref="A86:A87"/>
    <mergeCell ref="B86:B87"/>
    <mergeCell ref="L86:L87"/>
    <mergeCell ref="M86:M87"/>
    <mergeCell ref="A80:A81"/>
    <mergeCell ref="B80:B81"/>
    <mergeCell ref="L80:L81"/>
    <mergeCell ref="M80:M81"/>
    <mergeCell ref="A82:A83"/>
    <mergeCell ref="B82:B83"/>
    <mergeCell ref="L82:L83"/>
    <mergeCell ref="M82:M83"/>
    <mergeCell ref="A92:A93"/>
    <mergeCell ref="B92:B93"/>
    <mergeCell ref="L92:L93"/>
    <mergeCell ref="M92:M93"/>
    <mergeCell ref="A94:A95"/>
    <mergeCell ref="B94:B95"/>
    <mergeCell ref="L94:L95"/>
    <mergeCell ref="M94:M95"/>
    <mergeCell ref="A88:A89"/>
    <mergeCell ref="B88:B89"/>
    <mergeCell ref="L88:L89"/>
    <mergeCell ref="M88:M89"/>
    <mergeCell ref="A90:A91"/>
    <mergeCell ref="B90:B91"/>
    <mergeCell ref="L90:L91"/>
    <mergeCell ref="M90:M91"/>
    <mergeCell ref="A100:A101"/>
    <mergeCell ref="B100:B101"/>
    <mergeCell ref="L100:L101"/>
    <mergeCell ref="M100:M101"/>
    <mergeCell ref="A102:A103"/>
    <mergeCell ref="B102:B103"/>
    <mergeCell ref="L102:L103"/>
    <mergeCell ref="M102:M103"/>
    <mergeCell ref="A96:A97"/>
    <mergeCell ref="B96:B97"/>
    <mergeCell ref="L96:L97"/>
    <mergeCell ref="M96:M97"/>
    <mergeCell ref="A98:A99"/>
    <mergeCell ref="B98:B99"/>
    <mergeCell ref="L98:L99"/>
    <mergeCell ref="M98:M99"/>
    <mergeCell ref="A108:A109"/>
    <mergeCell ref="B108:B109"/>
    <mergeCell ref="L108:L109"/>
    <mergeCell ref="M108:M109"/>
    <mergeCell ref="A110:A111"/>
    <mergeCell ref="B110:B111"/>
    <mergeCell ref="L110:L111"/>
    <mergeCell ref="M110:M111"/>
    <mergeCell ref="A104:A105"/>
    <mergeCell ref="B104:B105"/>
    <mergeCell ref="L104:L105"/>
    <mergeCell ref="M104:M105"/>
    <mergeCell ref="A106:A107"/>
    <mergeCell ref="B106:B107"/>
    <mergeCell ref="L106:L107"/>
    <mergeCell ref="M106:M107"/>
    <mergeCell ref="A116:A117"/>
    <mergeCell ref="B116:B117"/>
    <mergeCell ref="L116:L117"/>
    <mergeCell ref="M116:M117"/>
    <mergeCell ref="A118:A119"/>
    <mergeCell ref="B118:B119"/>
    <mergeCell ref="L118:L119"/>
    <mergeCell ref="M118:M119"/>
    <mergeCell ref="A112:A113"/>
    <mergeCell ref="B112:B113"/>
    <mergeCell ref="L112:L113"/>
    <mergeCell ref="M112:M113"/>
    <mergeCell ref="A114:A115"/>
    <mergeCell ref="B114:B115"/>
    <mergeCell ref="L114:L115"/>
    <mergeCell ref="M114:M115"/>
    <mergeCell ref="A124:A125"/>
    <mergeCell ref="B124:B125"/>
    <mergeCell ref="L124:L125"/>
    <mergeCell ref="M124:M125"/>
    <mergeCell ref="A126:A127"/>
    <mergeCell ref="B126:B127"/>
    <mergeCell ref="L126:L127"/>
    <mergeCell ref="M126:M127"/>
    <mergeCell ref="A120:A121"/>
    <mergeCell ref="B120:B121"/>
    <mergeCell ref="L120:L121"/>
    <mergeCell ref="M120:M121"/>
    <mergeCell ref="A122:A123"/>
    <mergeCell ref="B122:B123"/>
    <mergeCell ref="L122:L123"/>
    <mergeCell ref="M122:M123"/>
    <mergeCell ref="A132:A133"/>
    <mergeCell ref="B132:B133"/>
    <mergeCell ref="L132:L133"/>
    <mergeCell ref="M132:M133"/>
    <mergeCell ref="A134:A135"/>
    <mergeCell ref="B134:B135"/>
    <mergeCell ref="L134:L135"/>
    <mergeCell ref="M134:M135"/>
    <mergeCell ref="A128:A129"/>
    <mergeCell ref="B128:B129"/>
    <mergeCell ref="L128:L129"/>
    <mergeCell ref="M128:M129"/>
    <mergeCell ref="A130:A131"/>
    <mergeCell ref="B130:B131"/>
    <mergeCell ref="L130:L131"/>
    <mergeCell ref="M130:M131"/>
    <mergeCell ref="A140:A141"/>
    <mergeCell ref="B140:B141"/>
    <mergeCell ref="L140:L141"/>
    <mergeCell ref="M140:M141"/>
    <mergeCell ref="A142:A143"/>
    <mergeCell ref="B142:B143"/>
    <mergeCell ref="L142:L143"/>
    <mergeCell ref="M142:M143"/>
    <mergeCell ref="A136:A137"/>
    <mergeCell ref="B136:B137"/>
    <mergeCell ref="L136:L137"/>
    <mergeCell ref="M136:M137"/>
    <mergeCell ref="A138:A139"/>
    <mergeCell ref="B138:B139"/>
    <mergeCell ref="L138:L139"/>
    <mergeCell ref="M138:M139"/>
    <mergeCell ref="A148:A149"/>
    <mergeCell ref="B148:B149"/>
    <mergeCell ref="L148:L149"/>
    <mergeCell ref="M148:M149"/>
    <mergeCell ref="A150:A151"/>
    <mergeCell ref="B150:B151"/>
    <mergeCell ref="L150:L151"/>
    <mergeCell ref="M150:M151"/>
    <mergeCell ref="A144:A145"/>
    <mergeCell ref="B144:B145"/>
    <mergeCell ref="L144:L145"/>
    <mergeCell ref="M144:M145"/>
    <mergeCell ref="A146:A147"/>
    <mergeCell ref="B146:B147"/>
    <mergeCell ref="L146:L147"/>
    <mergeCell ref="M146:M147"/>
    <mergeCell ref="A156:A157"/>
    <mergeCell ref="B156:B157"/>
    <mergeCell ref="L156:L157"/>
    <mergeCell ref="M156:M157"/>
    <mergeCell ref="A158:A159"/>
    <mergeCell ref="B158:B159"/>
    <mergeCell ref="L158:L159"/>
    <mergeCell ref="M158:M159"/>
    <mergeCell ref="A152:A153"/>
    <mergeCell ref="B152:B153"/>
    <mergeCell ref="L152:L153"/>
    <mergeCell ref="M152:M153"/>
    <mergeCell ref="A154:A155"/>
    <mergeCell ref="B154:B155"/>
    <mergeCell ref="L154:L155"/>
    <mergeCell ref="M154:M155"/>
    <mergeCell ref="A164:A165"/>
    <mergeCell ref="B164:B165"/>
    <mergeCell ref="L164:L165"/>
    <mergeCell ref="M164:M165"/>
    <mergeCell ref="A166:A167"/>
    <mergeCell ref="B166:B167"/>
    <mergeCell ref="L166:L167"/>
    <mergeCell ref="M166:M167"/>
    <mergeCell ref="A160:A161"/>
    <mergeCell ref="B160:B161"/>
    <mergeCell ref="L160:L161"/>
    <mergeCell ref="M160:M161"/>
    <mergeCell ref="A162:A163"/>
    <mergeCell ref="B162:B163"/>
    <mergeCell ref="L162:L163"/>
    <mergeCell ref="M162:M163"/>
    <mergeCell ref="A172:A173"/>
    <mergeCell ref="B172:B173"/>
    <mergeCell ref="L172:L173"/>
    <mergeCell ref="M172:M173"/>
    <mergeCell ref="A174:A175"/>
    <mergeCell ref="B174:B175"/>
    <mergeCell ref="L174:L175"/>
    <mergeCell ref="M174:M175"/>
    <mergeCell ref="A168:A169"/>
    <mergeCell ref="B168:B169"/>
    <mergeCell ref="L168:L169"/>
    <mergeCell ref="M168:M169"/>
    <mergeCell ref="A170:A171"/>
    <mergeCell ref="B170:B171"/>
    <mergeCell ref="L170:L171"/>
    <mergeCell ref="M170:M171"/>
    <mergeCell ref="A180:A181"/>
    <mergeCell ref="B180:B181"/>
    <mergeCell ref="L180:L181"/>
    <mergeCell ref="M180:M181"/>
    <mergeCell ref="A182:A183"/>
    <mergeCell ref="B182:B183"/>
    <mergeCell ref="L182:L183"/>
    <mergeCell ref="M182:M183"/>
    <mergeCell ref="A176:A177"/>
    <mergeCell ref="B176:B177"/>
    <mergeCell ref="L176:L177"/>
    <mergeCell ref="M176:M177"/>
    <mergeCell ref="A178:A179"/>
    <mergeCell ref="B178:B179"/>
    <mergeCell ref="L178:L179"/>
    <mergeCell ref="M178:M179"/>
    <mergeCell ref="A188:A189"/>
    <mergeCell ref="B188:B189"/>
    <mergeCell ref="L188:L189"/>
    <mergeCell ref="M188:M189"/>
    <mergeCell ref="A190:A191"/>
    <mergeCell ref="B190:B191"/>
    <mergeCell ref="L190:L191"/>
    <mergeCell ref="M190:M191"/>
    <mergeCell ref="A184:A185"/>
    <mergeCell ref="B184:B185"/>
    <mergeCell ref="L184:L185"/>
    <mergeCell ref="M184:M185"/>
    <mergeCell ref="A186:A187"/>
    <mergeCell ref="B186:B187"/>
    <mergeCell ref="L186:L187"/>
    <mergeCell ref="M186:M187"/>
    <mergeCell ref="A196:A197"/>
    <mergeCell ref="B196:B197"/>
    <mergeCell ref="L196:L197"/>
    <mergeCell ref="M196:M197"/>
    <mergeCell ref="A198:A199"/>
    <mergeCell ref="B198:B199"/>
    <mergeCell ref="L198:L199"/>
    <mergeCell ref="M198:M199"/>
    <mergeCell ref="A192:A193"/>
    <mergeCell ref="B192:B193"/>
    <mergeCell ref="L192:L193"/>
    <mergeCell ref="M192:M193"/>
    <mergeCell ref="A194:A195"/>
    <mergeCell ref="B194:B195"/>
    <mergeCell ref="L194:L195"/>
    <mergeCell ref="M194:M195"/>
    <mergeCell ref="A204:A205"/>
    <mergeCell ref="B204:B205"/>
    <mergeCell ref="L204:L205"/>
    <mergeCell ref="M204:M205"/>
    <mergeCell ref="A200:A201"/>
    <mergeCell ref="B200:B201"/>
    <mergeCell ref="L200:L201"/>
    <mergeCell ref="M200:M201"/>
    <mergeCell ref="A202:A203"/>
    <mergeCell ref="B202:B203"/>
    <mergeCell ref="L202:L203"/>
    <mergeCell ref="M202:M203"/>
  </mergeCells>
  <phoneticPr fontId="10"/>
  <printOptions horizontalCentered="1"/>
  <pageMargins left="0.19685039370078741" right="0.15748031496062992" top="0.23622047244094491" bottom="0.39370078740157483" header="0.51181102362204722" footer="0.51181102362204722"/>
  <pageSetup paperSize="9" scale="89" firstPageNumber="4294963191" pageOrder="overThenDown" orientation="landscape" horizontalDpi="4294967293" r:id="rId1"/>
  <headerFooter alignWithMargins="0">
    <oddFooter>&amp;L&amp;11＊高体連・学生クラブの会員の証明書のよる受審者および受審依頼状による他区の受審者を受け入れた場合は登録済欄に団体名を記入して下さい。
＊記入の際は楷書で若い年齢順にはっきりと書いて下さい。
　なお、ご記入頂いた個人情報は「（財）全日本剣道連盟および加盟団体における&amp;"ＭＳ 明朝,太字"個人情報保護規定&amp;"ＭＳ 明朝,標準"」に則り適正はつ安全に管理します。
　統計・分析に使用することもありますが、その場合には個人を特定できないように加工して使用します。</oddFooter>
  </headerFooter>
  <rowBreaks count="9" manualBreakCount="9">
    <brk id="25" max="10" man="1"/>
    <brk id="45" max="10" man="1"/>
    <brk id="65" max="10" man="1"/>
    <brk id="85" max="10" man="1"/>
    <brk id="105" max="10" man="1"/>
    <brk id="125" max="10" man="1"/>
    <brk id="145" max="10" man="1"/>
    <brk id="165" max="10" man="1"/>
    <brk id="185" max="10" man="1"/>
  </rowBreaks>
  <colBreaks count="1" manualBreakCount="1">
    <brk id="11" max="20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2">
    <tabColor rgb="FFFF0000"/>
  </sheetPr>
  <dimension ref="B1:S51"/>
  <sheetViews>
    <sheetView tabSelected="1" workbookViewId="0">
      <selection activeCell="C6" sqref="C6"/>
    </sheetView>
  </sheetViews>
  <sheetFormatPr defaultColWidth="9" defaultRowHeight="14.25" x14ac:dyDescent="0.15"/>
  <cols>
    <col min="1" max="1" width="3" style="78" customWidth="1"/>
    <col min="2" max="2" width="19.85546875" style="78" customWidth="1"/>
    <col min="3" max="3" width="36.42578125" style="78" bestFit="1" customWidth="1"/>
    <col min="4" max="4" width="16.42578125" style="78" customWidth="1"/>
    <col min="5" max="5" width="4.140625" style="78" customWidth="1"/>
    <col min="6" max="7" width="5.85546875" style="78" customWidth="1"/>
    <col min="8" max="8" width="17.140625" style="78" customWidth="1"/>
    <col min="9" max="11" width="3.85546875" style="78" customWidth="1"/>
    <col min="12" max="12" width="14.42578125" style="78" customWidth="1"/>
    <col min="13" max="13" width="8.85546875" style="78" customWidth="1"/>
    <col min="14" max="18" width="14.140625" style="78" customWidth="1"/>
    <col min="19" max="16384" width="9" style="78"/>
  </cols>
  <sheetData>
    <row r="1" spans="2:18" ht="11.25" customHeight="1" x14ac:dyDescent="0.15"/>
    <row r="2" spans="2:18" ht="30" customHeight="1" x14ac:dyDescent="0.15">
      <c r="B2" s="94" t="s">
        <v>39</v>
      </c>
      <c r="C2" s="188" t="s">
        <v>176</v>
      </c>
      <c r="D2" s="86" t="s">
        <v>41</v>
      </c>
      <c r="E2" s="97"/>
      <c r="L2" s="91"/>
      <c r="M2" s="91"/>
      <c r="N2" s="92"/>
    </row>
    <row r="3" spans="2:18" ht="30" customHeight="1" x14ac:dyDescent="0.15">
      <c r="B3" s="94" t="s">
        <v>37</v>
      </c>
      <c r="C3" s="112">
        <v>45809</v>
      </c>
      <c r="D3" s="109">
        <f>C3</f>
        <v>45809</v>
      </c>
      <c r="E3" s="95"/>
    </row>
    <row r="4" spans="2:18" ht="30" customHeight="1" x14ac:dyDescent="0.15">
      <c r="B4" s="94" t="s">
        <v>38</v>
      </c>
      <c r="C4" s="112">
        <v>45838</v>
      </c>
      <c r="D4" s="109">
        <f>C4</f>
        <v>45838</v>
      </c>
      <c r="E4" s="147" t="s">
        <v>143</v>
      </c>
      <c r="F4" s="148"/>
      <c r="G4" s="148"/>
    </row>
    <row r="5" spans="2:18" ht="30" customHeight="1" x14ac:dyDescent="0.15">
      <c r="B5" s="94" t="s">
        <v>40</v>
      </c>
      <c r="C5" s="191" t="s">
        <v>174</v>
      </c>
      <c r="D5" s="109"/>
      <c r="E5" s="96"/>
    </row>
    <row r="6" spans="2:18" ht="30" customHeight="1" x14ac:dyDescent="0.15">
      <c r="B6" s="94" t="s">
        <v>47</v>
      </c>
      <c r="C6" s="169">
        <v>45748</v>
      </c>
      <c r="D6" s="109">
        <f>C6</f>
        <v>45748</v>
      </c>
      <c r="E6" s="78" t="s">
        <v>148</v>
      </c>
    </row>
    <row r="7" spans="2:18" ht="30" customHeight="1" x14ac:dyDescent="0.15">
      <c r="B7" s="94" t="s">
        <v>58</v>
      </c>
      <c r="C7" s="167">
        <f>C3</f>
        <v>45809</v>
      </c>
      <c r="D7" s="109">
        <f>C7</f>
        <v>45809</v>
      </c>
      <c r="E7" s="78" t="s">
        <v>148</v>
      </c>
      <c r="F7" s="117"/>
      <c r="G7" s="117"/>
      <c r="H7" s="117"/>
    </row>
    <row r="8" spans="2:18" ht="30.6" customHeight="1" x14ac:dyDescent="0.15">
      <c r="B8" s="164" t="s">
        <v>145</v>
      </c>
      <c r="C8" s="166"/>
      <c r="D8" s="109"/>
      <c r="E8" s="194" t="s">
        <v>173</v>
      </c>
      <c r="F8" s="117"/>
      <c r="G8" s="117"/>
      <c r="H8" s="117"/>
    </row>
    <row r="9" spans="2:18" ht="30.6" customHeight="1" x14ac:dyDescent="0.15">
      <c r="B9" s="164" t="s">
        <v>146</v>
      </c>
      <c r="C9" s="166"/>
      <c r="D9" s="165"/>
      <c r="E9" s="78" t="s">
        <v>152</v>
      </c>
      <c r="F9" s="117"/>
      <c r="G9" s="117"/>
      <c r="H9" s="117"/>
      <c r="P9" s="97"/>
      <c r="Q9" s="97"/>
      <c r="R9" s="97"/>
    </row>
    <row r="10" spans="2:18" ht="18.75" customHeight="1" x14ac:dyDescent="0.15">
      <c r="F10" s="117"/>
      <c r="G10" s="117"/>
      <c r="H10" s="117"/>
      <c r="P10" s="97"/>
      <c r="Q10" s="97"/>
      <c r="R10" s="97"/>
    </row>
    <row r="11" spans="2:18" ht="18.75" customHeight="1" x14ac:dyDescent="0.15">
      <c r="F11" s="117"/>
      <c r="G11" s="117"/>
      <c r="H11" s="117"/>
      <c r="P11" s="97"/>
      <c r="Q11" s="97"/>
      <c r="R11" s="97"/>
    </row>
    <row r="12" spans="2:18" ht="18.75" customHeight="1" x14ac:dyDescent="0.15">
      <c r="F12" s="117"/>
      <c r="G12" s="117"/>
      <c r="H12" s="117"/>
      <c r="P12" s="97"/>
      <c r="Q12" s="97"/>
      <c r="R12" s="97"/>
    </row>
    <row r="13" spans="2:18" ht="18.75" customHeight="1" x14ac:dyDescent="0.15">
      <c r="F13" s="117"/>
      <c r="G13" s="117"/>
      <c r="H13" s="117"/>
      <c r="P13" s="97"/>
      <c r="Q13" s="97"/>
      <c r="R13" s="97"/>
    </row>
    <row r="14" spans="2:18" ht="18.75" customHeight="1" x14ac:dyDescent="0.15">
      <c r="P14" s="97"/>
      <c r="Q14" s="97"/>
      <c r="R14" s="97"/>
    </row>
    <row r="15" spans="2:18" ht="18.75" customHeight="1" x14ac:dyDescent="0.15">
      <c r="F15" s="196" t="s">
        <v>46</v>
      </c>
      <c r="G15" s="196"/>
      <c r="H15" s="196"/>
      <c r="P15" s="97"/>
      <c r="Q15" s="97"/>
      <c r="R15" s="97"/>
    </row>
    <row r="16" spans="2:18" ht="18.75" customHeight="1" x14ac:dyDescent="0.15">
      <c r="F16" s="93" t="s">
        <v>43</v>
      </c>
      <c r="G16" s="93" t="s">
        <v>44</v>
      </c>
      <c r="H16" s="93" t="s">
        <v>45</v>
      </c>
      <c r="L16" s="117"/>
      <c r="M16" s="117"/>
      <c r="N16" s="117"/>
      <c r="O16" s="117"/>
      <c r="P16" s="116"/>
      <c r="Q16" s="116"/>
      <c r="R16" s="116"/>
    </row>
    <row r="17" spans="2:19" ht="18.75" customHeight="1" x14ac:dyDescent="0.15">
      <c r="F17" s="115" t="s">
        <v>54</v>
      </c>
      <c r="G17" s="115"/>
      <c r="H17" s="115"/>
      <c r="L17" s="117"/>
      <c r="M17" s="117"/>
      <c r="N17" s="116"/>
      <c r="O17" s="117"/>
      <c r="P17" s="116"/>
      <c r="Q17" s="116"/>
      <c r="R17" s="116"/>
    </row>
    <row r="18" spans="2:19" ht="18.75" customHeight="1" x14ac:dyDescent="0.15">
      <c r="F18" s="115" t="s">
        <v>54</v>
      </c>
      <c r="G18" s="115"/>
      <c r="H18" s="115"/>
      <c r="L18" s="117"/>
      <c r="M18" s="117"/>
      <c r="N18" s="116"/>
      <c r="O18" s="117"/>
      <c r="P18" s="116"/>
      <c r="Q18" s="116"/>
      <c r="R18" s="116"/>
    </row>
    <row r="19" spans="2:19" ht="18.75" customHeight="1" x14ac:dyDescent="0.15">
      <c r="F19" s="115" t="s">
        <v>54</v>
      </c>
      <c r="G19" s="115"/>
      <c r="H19" s="115"/>
      <c r="L19" s="117"/>
      <c r="M19" s="117"/>
      <c r="N19" s="116"/>
      <c r="O19" s="117"/>
      <c r="P19" s="116"/>
      <c r="Q19" s="116"/>
      <c r="R19" s="116"/>
    </row>
    <row r="20" spans="2:19" ht="18.75" customHeight="1" x14ac:dyDescent="0.15">
      <c r="F20" s="115" t="s">
        <v>54</v>
      </c>
      <c r="G20" s="115"/>
      <c r="H20" s="115"/>
      <c r="L20" s="117"/>
      <c r="M20" s="117"/>
      <c r="N20" s="116"/>
      <c r="O20" s="117"/>
      <c r="P20" s="116"/>
      <c r="Q20" s="116"/>
      <c r="R20" s="116"/>
    </row>
    <row r="21" spans="2:19" ht="18.75" customHeight="1" x14ac:dyDescent="0.15">
      <c r="F21" s="115" t="s">
        <v>54</v>
      </c>
      <c r="G21" s="115"/>
      <c r="H21" s="115"/>
      <c r="L21" s="117"/>
      <c r="M21" s="117"/>
      <c r="N21" s="116"/>
      <c r="O21" s="117"/>
      <c r="P21" s="116"/>
      <c r="Q21" s="116"/>
      <c r="R21" s="116"/>
    </row>
    <row r="22" spans="2:19" ht="18.75" customHeight="1" x14ac:dyDescent="0.15">
      <c r="B22" s="91"/>
      <c r="C22" s="92"/>
      <c r="F22" s="115" t="s">
        <v>54</v>
      </c>
      <c r="G22" s="115"/>
      <c r="H22" s="115"/>
      <c r="L22" s="117"/>
      <c r="M22" s="117"/>
      <c r="N22" s="117"/>
      <c r="O22" s="117"/>
      <c r="P22" s="117"/>
      <c r="Q22" s="117"/>
      <c r="R22" s="117"/>
    </row>
    <row r="23" spans="2:19" ht="22.5" customHeight="1" x14ac:dyDescent="0.15">
      <c r="F23" s="78" t="s">
        <v>153</v>
      </c>
      <c r="L23" s="118"/>
      <c r="M23" s="118"/>
      <c r="N23" s="119"/>
      <c r="O23" s="119"/>
      <c r="P23" s="119"/>
      <c r="Q23" s="119"/>
      <c r="R23" s="119"/>
      <c r="S23" s="90"/>
    </row>
    <row r="24" spans="2:19" ht="22.5" customHeight="1" x14ac:dyDescent="0.15">
      <c r="L24" s="119"/>
      <c r="M24" s="119"/>
      <c r="N24" s="119"/>
      <c r="O24" s="119"/>
      <c r="P24" s="119"/>
      <c r="Q24" s="119"/>
      <c r="R24" s="119"/>
    </row>
    <row r="25" spans="2:19" ht="22.5" customHeight="1" x14ac:dyDescent="0.15">
      <c r="L25" s="118"/>
      <c r="M25" s="118"/>
      <c r="N25" s="120"/>
      <c r="O25" s="120"/>
      <c r="P25" s="120"/>
      <c r="Q25" s="120"/>
      <c r="R25" s="120"/>
      <c r="S25" s="90"/>
    </row>
    <row r="26" spans="2:19" ht="22.5" customHeight="1" x14ac:dyDescent="0.15">
      <c r="L26" s="118"/>
      <c r="M26" s="120"/>
      <c r="N26" s="121"/>
      <c r="O26" s="121"/>
      <c r="P26" s="121"/>
      <c r="Q26" s="121"/>
      <c r="R26" s="121"/>
      <c r="S26" s="90"/>
    </row>
    <row r="27" spans="2:19" ht="22.5" customHeight="1" x14ac:dyDescent="0.15">
      <c r="L27" s="118"/>
      <c r="M27" s="120"/>
      <c r="N27" s="121"/>
      <c r="O27" s="121"/>
      <c r="P27" s="121"/>
      <c r="Q27" s="121"/>
      <c r="R27" s="121"/>
      <c r="S27" s="90"/>
    </row>
    <row r="28" spans="2:19" ht="22.5" customHeight="1" x14ac:dyDescent="0.15">
      <c r="L28" s="118"/>
      <c r="M28" s="120"/>
      <c r="N28" s="121"/>
      <c r="O28" s="121"/>
      <c r="P28" s="121"/>
      <c r="Q28" s="121"/>
      <c r="R28" s="121"/>
      <c r="S28" s="90"/>
    </row>
    <row r="29" spans="2:19" ht="22.5" customHeight="1" x14ac:dyDescent="0.15">
      <c r="L29" s="118"/>
      <c r="M29" s="120"/>
      <c r="N29" s="121"/>
      <c r="O29" s="121"/>
      <c r="P29" s="121"/>
      <c r="Q29" s="121"/>
      <c r="R29" s="121"/>
      <c r="S29" s="90"/>
    </row>
    <row r="30" spans="2:19" ht="22.5" customHeight="1" x14ac:dyDescent="0.15">
      <c r="L30" s="118"/>
      <c r="M30" s="120"/>
      <c r="N30" s="121"/>
      <c r="O30" s="121"/>
      <c r="P30" s="121"/>
      <c r="Q30" s="121"/>
      <c r="R30" s="121"/>
      <c r="S30" s="90"/>
    </row>
    <row r="31" spans="2:19" ht="22.5" customHeight="1" x14ac:dyDescent="0.15">
      <c r="L31" s="118"/>
      <c r="M31" s="120"/>
      <c r="N31" s="121"/>
      <c r="O31" s="121"/>
      <c r="P31" s="121"/>
      <c r="Q31" s="121"/>
      <c r="R31" s="121"/>
      <c r="S31" s="90"/>
    </row>
    <row r="32" spans="2:19" ht="22.5" customHeight="1" x14ac:dyDescent="0.15">
      <c r="L32" s="118"/>
      <c r="M32" s="120"/>
      <c r="N32" s="121"/>
      <c r="O32" s="121"/>
      <c r="P32" s="121"/>
      <c r="Q32" s="121"/>
      <c r="R32" s="121"/>
      <c r="S32" s="90"/>
    </row>
    <row r="33" spans="12:19" ht="22.5" customHeight="1" x14ac:dyDescent="0.15">
      <c r="L33" s="118"/>
      <c r="M33" s="120"/>
      <c r="N33" s="121"/>
      <c r="O33" s="121"/>
      <c r="P33" s="121"/>
      <c r="Q33" s="121"/>
      <c r="R33" s="121"/>
      <c r="S33" s="90"/>
    </row>
    <row r="34" spans="12:19" ht="22.5" customHeight="1" x14ac:dyDescent="0.15">
      <c r="L34" s="118"/>
      <c r="M34" s="120"/>
      <c r="N34" s="121"/>
      <c r="O34" s="121"/>
      <c r="P34" s="121"/>
      <c r="Q34" s="121"/>
      <c r="R34" s="121"/>
      <c r="S34" s="90"/>
    </row>
    <row r="35" spans="12:19" ht="22.5" customHeight="1" x14ac:dyDescent="0.15">
      <c r="L35" s="118"/>
      <c r="M35" s="120"/>
      <c r="N35" s="121"/>
      <c r="O35" s="121"/>
      <c r="P35" s="121"/>
      <c r="Q35" s="121"/>
      <c r="R35" s="121"/>
      <c r="S35" s="90"/>
    </row>
    <row r="36" spans="12:19" ht="22.5" customHeight="1" x14ac:dyDescent="0.15">
      <c r="L36" s="118"/>
      <c r="M36" s="120"/>
      <c r="N36" s="121"/>
      <c r="O36" s="121"/>
      <c r="P36" s="121"/>
      <c r="Q36" s="121"/>
      <c r="R36" s="121"/>
      <c r="S36" s="90"/>
    </row>
    <row r="37" spans="12:19" ht="22.5" customHeight="1" x14ac:dyDescent="0.15">
      <c r="L37" s="118"/>
      <c r="M37" s="120"/>
      <c r="N37" s="121"/>
      <c r="O37" s="121"/>
      <c r="P37" s="121"/>
      <c r="Q37" s="121"/>
      <c r="R37" s="121"/>
      <c r="S37" s="90"/>
    </row>
    <row r="38" spans="12:19" ht="22.5" customHeight="1" x14ac:dyDescent="0.15">
      <c r="L38" s="118"/>
      <c r="M38" s="120"/>
      <c r="N38" s="121"/>
      <c r="O38" s="121"/>
      <c r="P38" s="121"/>
      <c r="Q38" s="121"/>
      <c r="R38" s="121"/>
      <c r="S38" s="90"/>
    </row>
    <row r="39" spans="12:19" ht="22.5" customHeight="1" x14ac:dyDescent="0.15">
      <c r="L39" s="118"/>
      <c r="M39" s="120"/>
      <c r="N39" s="121"/>
      <c r="O39" s="121"/>
      <c r="P39" s="121"/>
      <c r="Q39" s="121"/>
      <c r="R39" s="121"/>
      <c r="S39" s="90"/>
    </row>
    <row r="40" spans="12:19" ht="22.5" customHeight="1" x14ac:dyDescent="0.15">
      <c r="L40" s="118"/>
      <c r="M40" s="120"/>
      <c r="N40" s="121"/>
      <c r="O40" s="121"/>
      <c r="P40" s="121"/>
      <c r="Q40" s="121"/>
      <c r="R40" s="121"/>
      <c r="S40" s="90"/>
    </row>
    <row r="41" spans="12:19" ht="22.5" customHeight="1" x14ac:dyDescent="0.15">
      <c r="L41" s="118"/>
      <c r="M41" s="120"/>
      <c r="N41" s="121"/>
      <c r="O41" s="121"/>
      <c r="P41" s="121"/>
      <c r="Q41" s="121"/>
      <c r="R41" s="121"/>
      <c r="S41" s="90"/>
    </row>
    <row r="42" spans="12:19" ht="22.5" customHeight="1" x14ac:dyDescent="0.15">
      <c r="L42" s="120"/>
      <c r="M42" s="120"/>
      <c r="N42" s="121"/>
      <c r="O42" s="121"/>
      <c r="P42" s="121"/>
      <c r="Q42" s="121"/>
      <c r="R42" s="121"/>
      <c r="S42" s="90"/>
    </row>
    <row r="43" spans="12:19" ht="22.5" customHeight="1" x14ac:dyDescent="0.15"/>
    <row r="44" spans="12:19" ht="22.5" customHeight="1" x14ac:dyDescent="0.15"/>
    <row r="45" spans="12:19" ht="22.5" customHeight="1" x14ac:dyDescent="0.15"/>
    <row r="46" spans="12:19" ht="22.5" customHeight="1" x14ac:dyDescent="0.15"/>
    <row r="47" spans="12:19" ht="22.5" customHeight="1" x14ac:dyDescent="0.15"/>
    <row r="48" spans="12:19" ht="22.5" customHeight="1" x14ac:dyDescent="0.15"/>
    <row r="49" ht="22.5" customHeight="1" x14ac:dyDescent="0.15"/>
    <row r="50" ht="22.5" customHeight="1" x14ac:dyDescent="0.15"/>
    <row r="51" ht="22.5" customHeight="1" x14ac:dyDescent="0.15"/>
  </sheetData>
  <mergeCells count="1">
    <mergeCell ref="F15:H15"/>
  </mergeCells>
  <phoneticPr fontId="10"/>
  <pageMargins left="0.7" right="0.7" top="0.75" bottom="0.75" header="0.3" footer="0.3"/>
  <pageSetup paperSize="9" orientation="landscape"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tabColor rgb="FF7030A0"/>
  </sheetPr>
  <dimension ref="A1:S102"/>
  <sheetViews>
    <sheetView topLeftCell="B1" zoomScale="95" zoomScaleNormal="95" zoomScalePageLayoutView="90" workbookViewId="0">
      <pane ySplit="2" topLeftCell="A3" activePane="bottomLeft" state="frozen"/>
      <selection activeCell="G3" sqref="G3"/>
      <selection pane="bottomLeft" activeCell="I16" sqref="I16"/>
    </sheetView>
  </sheetViews>
  <sheetFormatPr defaultColWidth="15.85546875" defaultRowHeight="12" x14ac:dyDescent="0.15"/>
  <cols>
    <col min="1" max="1" width="6" customWidth="1"/>
    <col min="2" max="3" width="15.85546875" style="1" customWidth="1"/>
    <col min="4" max="4" width="21.5703125" bestFit="1" customWidth="1"/>
    <col min="5" max="5" width="21.5703125" customWidth="1"/>
    <col min="6" max="6" width="11.42578125" style="2" customWidth="1"/>
    <col min="7" max="7" width="5.42578125" customWidth="1"/>
    <col min="8" max="8" width="10.140625" customWidth="1"/>
    <col min="9" max="9" width="37.140625" customWidth="1"/>
    <col min="10" max="10" width="17" customWidth="1"/>
    <col min="11" max="11" width="12.140625" style="2" bestFit="1" customWidth="1"/>
    <col min="12" max="12" width="10.85546875" style="1" customWidth="1"/>
    <col min="13" max="13" width="8.5703125" customWidth="1"/>
    <col min="14" max="14" width="5.28515625" customWidth="1"/>
    <col min="15" max="15" width="6.85546875" customWidth="1"/>
    <col min="16" max="16" width="8.140625" customWidth="1"/>
    <col min="17" max="17" width="5.140625" customWidth="1"/>
    <col min="18" max="18" width="11.42578125" customWidth="1"/>
    <col min="19" max="19" width="7.140625" customWidth="1"/>
    <col min="20" max="20" width="10.140625" customWidth="1"/>
  </cols>
  <sheetData>
    <row r="1" spans="1:19" ht="22.5" customHeight="1" x14ac:dyDescent="0.15">
      <c r="D1" s="88" t="s">
        <v>26</v>
      </c>
      <c r="E1" s="88"/>
      <c r="F1" s="2">
        <f>基本データ!C3</f>
        <v>45809</v>
      </c>
      <c r="H1" s="43" t="s">
        <v>59</v>
      </c>
      <c r="I1" s="2">
        <f>基本データ!C7</f>
        <v>45809</v>
      </c>
      <c r="K1" s="2">
        <f>基本データ!C4</f>
        <v>45838</v>
      </c>
      <c r="P1" t="s">
        <v>27</v>
      </c>
      <c r="Q1" s="1">
        <v>3</v>
      </c>
      <c r="R1" t="s">
        <v>53</v>
      </c>
    </row>
    <row r="2" spans="1:19" s="1" customFormat="1" ht="21.75" customHeight="1" x14ac:dyDescent="0.15">
      <c r="A2" s="98" t="s">
        <v>48</v>
      </c>
      <c r="B2" s="63" t="s">
        <v>92</v>
      </c>
      <c r="C2" s="63" t="s">
        <v>93</v>
      </c>
      <c r="D2" s="63" t="s">
        <v>94</v>
      </c>
      <c r="E2" s="63" t="s">
        <v>95</v>
      </c>
      <c r="F2" s="64" t="s">
        <v>4</v>
      </c>
      <c r="G2" s="63" t="s">
        <v>5</v>
      </c>
      <c r="H2" s="63" t="s">
        <v>7</v>
      </c>
      <c r="I2" s="63" t="s">
        <v>8</v>
      </c>
      <c r="J2" s="64" t="s">
        <v>9</v>
      </c>
      <c r="K2" s="63" t="s">
        <v>28</v>
      </c>
      <c r="L2" s="63" t="s">
        <v>157</v>
      </c>
      <c r="M2" s="63" t="s">
        <v>10</v>
      </c>
      <c r="N2" s="63" t="s">
        <v>6</v>
      </c>
      <c r="O2" s="197" t="s">
        <v>12</v>
      </c>
      <c r="P2" s="197"/>
      <c r="Q2" s="197"/>
      <c r="R2" s="65" t="s">
        <v>122</v>
      </c>
      <c r="S2" s="65" t="s">
        <v>142</v>
      </c>
    </row>
    <row r="3" spans="1:19" s="41" customFormat="1" ht="22.5" customHeight="1" x14ac:dyDescent="0.15">
      <c r="A3" s="75">
        <v>1</v>
      </c>
      <c r="B3" s="77" t="s">
        <v>125</v>
      </c>
      <c r="C3" s="77" t="s">
        <v>87</v>
      </c>
      <c r="D3" s="77" t="s">
        <v>133</v>
      </c>
      <c r="E3" s="77" t="s">
        <v>97</v>
      </c>
      <c r="F3" s="47">
        <v>39252</v>
      </c>
      <c r="G3" s="77" t="s">
        <v>167</v>
      </c>
      <c r="H3" s="49" t="s">
        <v>52</v>
      </c>
      <c r="I3" s="51" t="s">
        <v>78</v>
      </c>
      <c r="J3" s="50">
        <v>44145</v>
      </c>
      <c r="K3" s="52" t="s">
        <v>165</v>
      </c>
      <c r="L3" s="49" t="s">
        <v>159</v>
      </c>
      <c r="M3" s="49" t="s">
        <v>159</v>
      </c>
      <c r="N3" s="41">
        <f t="shared" ref="N3:N16" si="0">IF(F3=0,"",DATEDIF(F3,$I$1,"y"))</f>
        <v>17</v>
      </c>
      <c r="O3" s="189">
        <f>IF(J3 = 0,"",(DATEDIF(J3,$K$1,"y")))</f>
        <v>4</v>
      </c>
      <c r="P3" s="54">
        <f>IF(J3 = 0,"",(DATEDIF(J3,$K$1,"ym")))</f>
        <v>7</v>
      </c>
      <c r="Q3" s="49" t="str">
        <f>IF(J3=0,"",IF(AND(DATEDIF(J3,$K$1,"m")&gt;=$Q$1,N3&gt;=13),"○","×"))</f>
        <v>○</v>
      </c>
      <c r="R3" s="49"/>
      <c r="S3" s="49"/>
    </row>
    <row r="4" spans="1:19" s="1" customFormat="1" ht="22.5" customHeight="1" x14ac:dyDescent="0.15">
      <c r="A4" s="76">
        <f>A3+1</f>
        <v>2</v>
      </c>
      <c r="B4" s="77" t="s">
        <v>126</v>
      </c>
      <c r="C4" s="77" t="s">
        <v>89</v>
      </c>
      <c r="D4" s="77" t="s">
        <v>134</v>
      </c>
      <c r="E4" s="77" t="s">
        <v>99</v>
      </c>
      <c r="F4" s="50">
        <v>39235</v>
      </c>
      <c r="G4" s="77" t="s">
        <v>167</v>
      </c>
      <c r="H4" s="49" t="s">
        <v>60</v>
      </c>
      <c r="I4" s="51" t="s">
        <v>79</v>
      </c>
      <c r="J4" s="50">
        <v>44335</v>
      </c>
      <c r="K4" s="52" t="s">
        <v>165</v>
      </c>
      <c r="L4" s="49" t="s">
        <v>159</v>
      </c>
      <c r="M4" s="49" t="s">
        <v>159</v>
      </c>
      <c r="N4" s="171">
        <f t="shared" si="0"/>
        <v>17</v>
      </c>
      <c r="O4" s="82">
        <f t="shared" ref="O4:O67" si="1">IF(J4 = 0,"",(DATEDIF(J4,$K$1,"y")))</f>
        <v>4</v>
      </c>
      <c r="P4" s="72">
        <f t="shared" ref="P4:P67" si="2">IF(J4 = 0,"",(DATEDIF(J4,$K$1,"ym")))</f>
        <v>1</v>
      </c>
      <c r="Q4" s="73" t="str">
        <f t="shared" ref="Q4:Q67" si="3">IF(J4=0,"",IF(AND(DATEDIF(J4,$K$1,"m")&gt;=$Q$1,N4&gt;=13),"○","×"))</f>
        <v>○</v>
      </c>
      <c r="R4" s="49"/>
      <c r="S4" s="49"/>
    </row>
    <row r="5" spans="1:19" s="41" customFormat="1" ht="22.5" customHeight="1" x14ac:dyDescent="0.15">
      <c r="A5" s="76">
        <f t="shared" ref="A5:A68" si="4">A4+1</f>
        <v>3</v>
      </c>
      <c r="B5" s="49" t="s">
        <v>127</v>
      </c>
      <c r="C5" s="49" t="s">
        <v>91</v>
      </c>
      <c r="D5" s="77" t="s">
        <v>135</v>
      </c>
      <c r="E5" s="77" t="s">
        <v>101</v>
      </c>
      <c r="F5" s="99">
        <v>26229</v>
      </c>
      <c r="G5" s="77" t="s">
        <v>167</v>
      </c>
      <c r="H5" s="49" t="s">
        <v>50</v>
      </c>
      <c r="I5" s="51" t="s">
        <v>80</v>
      </c>
      <c r="J5" s="50">
        <v>44335</v>
      </c>
      <c r="K5" s="52" t="s">
        <v>165</v>
      </c>
      <c r="L5" s="49" t="s">
        <v>159</v>
      </c>
      <c r="M5" s="49" t="s">
        <v>159</v>
      </c>
      <c r="N5" s="171">
        <f t="shared" si="0"/>
        <v>53</v>
      </c>
      <c r="O5" s="82">
        <f t="shared" si="1"/>
        <v>4</v>
      </c>
      <c r="P5" s="72">
        <f t="shared" si="2"/>
        <v>1</v>
      </c>
      <c r="Q5" s="73" t="str">
        <f t="shared" si="3"/>
        <v>○</v>
      </c>
      <c r="R5" s="49"/>
      <c r="S5" s="49"/>
    </row>
    <row r="6" spans="1:19" s="1" customFormat="1" ht="22.5" customHeight="1" x14ac:dyDescent="0.15">
      <c r="A6" s="76">
        <f t="shared" si="4"/>
        <v>4</v>
      </c>
      <c r="B6" s="77" t="s">
        <v>128</v>
      </c>
      <c r="C6" s="77" t="s">
        <v>103</v>
      </c>
      <c r="D6" s="77" t="s">
        <v>112</v>
      </c>
      <c r="E6" s="77" t="s">
        <v>136</v>
      </c>
      <c r="F6" s="50">
        <v>39330</v>
      </c>
      <c r="G6" s="77" t="s">
        <v>167</v>
      </c>
      <c r="H6" s="49" t="s">
        <v>67</v>
      </c>
      <c r="I6" s="51" t="s">
        <v>81</v>
      </c>
      <c r="J6" s="50">
        <v>44010</v>
      </c>
      <c r="K6" s="52" t="s">
        <v>166</v>
      </c>
      <c r="L6" s="49" t="s">
        <v>159</v>
      </c>
      <c r="M6" s="49" t="s">
        <v>159</v>
      </c>
      <c r="N6" s="171">
        <f t="shared" si="0"/>
        <v>17</v>
      </c>
      <c r="O6" s="82">
        <f t="shared" si="1"/>
        <v>5</v>
      </c>
      <c r="P6" s="72">
        <f t="shared" si="2"/>
        <v>0</v>
      </c>
      <c r="Q6" s="73" t="str">
        <f t="shared" si="3"/>
        <v>○</v>
      </c>
      <c r="R6" s="49"/>
      <c r="S6" s="49"/>
    </row>
    <row r="7" spans="1:19" s="1" customFormat="1" ht="22.5" customHeight="1" x14ac:dyDescent="0.15">
      <c r="A7" s="76">
        <f t="shared" si="4"/>
        <v>5</v>
      </c>
      <c r="B7" s="49" t="s">
        <v>129</v>
      </c>
      <c r="C7" s="49" t="s">
        <v>105</v>
      </c>
      <c r="D7" s="77" t="s">
        <v>113</v>
      </c>
      <c r="E7" s="77" t="s">
        <v>137</v>
      </c>
      <c r="F7" s="99">
        <v>39313</v>
      </c>
      <c r="G7" s="77" t="s">
        <v>167</v>
      </c>
      <c r="H7" s="49" t="s">
        <v>61</v>
      </c>
      <c r="I7" s="51" t="s">
        <v>82</v>
      </c>
      <c r="J7" s="50">
        <v>44335</v>
      </c>
      <c r="K7" s="81" t="s">
        <v>151</v>
      </c>
      <c r="L7" s="49" t="s">
        <v>159</v>
      </c>
      <c r="M7" s="49" t="s">
        <v>160</v>
      </c>
      <c r="N7" s="171">
        <f t="shared" si="0"/>
        <v>17</v>
      </c>
      <c r="O7" s="82">
        <f t="shared" si="1"/>
        <v>4</v>
      </c>
      <c r="P7" s="72">
        <f t="shared" si="2"/>
        <v>1</v>
      </c>
      <c r="Q7" s="73" t="str">
        <f t="shared" si="3"/>
        <v>○</v>
      </c>
      <c r="R7" s="49"/>
      <c r="S7" s="49"/>
    </row>
    <row r="8" spans="1:19" ht="22.5" customHeight="1" x14ac:dyDescent="0.15">
      <c r="A8" s="76">
        <f t="shared" si="4"/>
        <v>6</v>
      </c>
      <c r="B8" s="45" t="s">
        <v>130</v>
      </c>
      <c r="C8" s="45" t="s">
        <v>107</v>
      </c>
      <c r="D8" s="77" t="s">
        <v>138</v>
      </c>
      <c r="E8" s="77" t="s">
        <v>116</v>
      </c>
      <c r="F8" s="103">
        <v>39304</v>
      </c>
      <c r="G8" s="77" t="s">
        <v>167</v>
      </c>
      <c r="H8" s="49" t="s">
        <v>68</v>
      </c>
      <c r="I8" s="51" t="s">
        <v>83</v>
      </c>
      <c r="J8" s="50">
        <v>44010</v>
      </c>
      <c r="K8" s="81" t="s">
        <v>151</v>
      </c>
      <c r="L8" s="49" t="s">
        <v>159</v>
      </c>
      <c r="M8" s="49" t="s">
        <v>164</v>
      </c>
      <c r="N8" s="171">
        <f t="shared" si="0"/>
        <v>17</v>
      </c>
      <c r="O8" s="82">
        <f t="shared" si="1"/>
        <v>5</v>
      </c>
      <c r="P8" s="72">
        <f t="shared" si="2"/>
        <v>0</v>
      </c>
      <c r="Q8" s="73" t="str">
        <f t="shared" si="3"/>
        <v>○</v>
      </c>
      <c r="R8" s="49"/>
      <c r="S8" s="49"/>
    </row>
    <row r="9" spans="1:19" s="1" customFormat="1" ht="22.5" customHeight="1" x14ac:dyDescent="0.15">
      <c r="A9" s="76">
        <f t="shared" si="4"/>
        <v>7</v>
      </c>
      <c r="B9" s="49" t="s">
        <v>131</v>
      </c>
      <c r="C9" s="49" t="s">
        <v>109</v>
      </c>
      <c r="D9" s="77" t="s">
        <v>117</v>
      </c>
      <c r="E9" s="77" t="s">
        <v>139</v>
      </c>
      <c r="F9" s="99">
        <v>39291</v>
      </c>
      <c r="G9" s="77" t="s">
        <v>167</v>
      </c>
      <c r="H9" s="49" t="s">
        <v>56</v>
      </c>
      <c r="I9" s="51" t="s">
        <v>84</v>
      </c>
      <c r="J9" s="50">
        <v>43240</v>
      </c>
      <c r="K9" s="81" t="s">
        <v>151</v>
      </c>
      <c r="L9" s="49" t="s">
        <v>159</v>
      </c>
      <c r="M9" s="49" t="s">
        <v>159</v>
      </c>
      <c r="N9" s="171">
        <f t="shared" si="0"/>
        <v>17</v>
      </c>
      <c r="O9" s="82">
        <f t="shared" si="1"/>
        <v>7</v>
      </c>
      <c r="P9" s="72">
        <f t="shared" si="2"/>
        <v>1</v>
      </c>
      <c r="Q9" s="73" t="str">
        <f t="shared" si="3"/>
        <v>○</v>
      </c>
      <c r="R9" s="49" t="s">
        <v>149</v>
      </c>
      <c r="S9" s="49"/>
    </row>
    <row r="10" spans="1:19" s="1" customFormat="1" ht="22.5" customHeight="1" x14ac:dyDescent="0.2">
      <c r="A10" s="76">
        <f t="shared" si="4"/>
        <v>8</v>
      </c>
      <c r="B10" s="45" t="s">
        <v>132</v>
      </c>
      <c r="C10" s="45" t="s">
        <v>111</v>
      </c>
      <c r="D10" s="77" t="s">
        <v>140</v>
      </c>
      <c r="E10" s="77" t="s">
        <v>119</v>
      </c>
      <c r="F10" s="103">
        <v>39272</v>
      </c>
      <c r="G10" s="77" t="s">
        <v>167</v>
      </c>
      <c r="H10" s="45" t="s">
        <v>69</v>
      </c>
      <c r="I10" s="44" t="s">
        <v>85</v>
      </c>
      <c r="J10" s="50">
        <v>44145</v>
      </c>
      <c r="K10" s="81" t="s">
        <v>151</v>
      </c>
      <c r="L10" s="49" t="s">
        <v>159</v>
      </c>
      <c r="M10" s="49" t="s">
        <v>159</v>
      </c>
      <c r="N10" s="171">
        <f t="shared" si="0"/>
        <v>17</v>
      </c>
      <c r="O10" s="82">
        <f t="shared" si="1"/>
        <v>4</v>
      </c>
      <c r="P10" s="72">
        <f t="shared" si="2"/>
        <v>7</v>
      </c>
      <c r="Q10" s="73" t="str">
        <f t="shared" si="3"/>
        <v>○</v>
      </c>
      <c r="R10" s="49"/>
      <c r="S10" s="170" t="s">
        <v>158</v>
      </c>
    </row>
    <row r="11" spans="1:19" s="1" customFormat="1" ht="22.5" customHeight="1" x14ac:dyDescent="0.15">
      <c r="A11" s="76">
        <f t="shared" si="4"/>
        <v>9</v>
      </c>
      <c r="B11" s="77"/>
      <c r="C11" s="77"/>
      <c r="D11" s="77"/>
      <c r="E11" s="77"/>
      <c r="F11" s="50"/>
      <c r="G11" s="49"/>
      <c r="H11" s="49"/>
      <c r="I11" s="49"/>
      <c r="J11" s="51"/>
      <c r="K11" s="49"/>
      <c r="L11" s="49"/>
      <c r="M11" s="77"/>
      <c r="N11" s="171" t="str">
        <f t="shared" si="0"/>
        <v/>
      </c>
      <c r="O11" s="82" t="str">
        <f t="shared" si="1"/>
        <v/>
      </c>
      <c r="P11" s="72" t="str">
        <f t="shared" si="2"/>
        <v/>
      </c>
      <c r="Q11" s="73" t="str">
        <f t="shared" si="3"/>
        <v/>
      </c>
      <c r="R11" s="49"/>
      <c r="S11" s="49"/>
    </row>
    <row r="12" spans="1:19" s="1" customFormat="1" ht="22.5" customHeight="1" x14ac:dyDescent="0.15">
      <c r="A12" s="76">
        <f t="shared" si="4"/>
        <v>10</v>
      </c>
      <c r="B12" s="77"/>
      <c r="C12" s="77"/>
      <c r="D12" s="77"/>
      <c r="E12" s="77"/>
      <c r="F12" s="50"/>
      <c r="G12" s="49"/>
      <c r="H12" s="49"/>
      <c r="I12" s="49"/>
      <c r="J12" s="51"/>
      <c r="K12" s="49"/>
      <c r="L12" s="49"/>
      <c r="M12" s="77"/>
      <c r="N12" s="171" t="str">
        <f t="shared" si="0"/>
        <v/>
      </c>
      <c r="O12" s="82" t="str">
        <f t="shared" si="1"/>
        <v/>
      </c>
      <c r="P12" s="72" t="str">
        <f t="shared" si="2"/>
        <v/>
      </c>
      <c r="Q12" s="73" t="str">
        <f t="shared" si="3"/>
        <v/>
      </c>
      <c r="R12" s="49"/>
      <c r="S12" s="49"/>
    </row>
    <row r="13" spans="1:19" s="41" customFormat="1" ht="22.5" customHeight="1" x14ac:dyDescent="0.15">
      <c r="A13" s="76">
        <f t="shared" si="4"/>
        <v>11</v>
      </c>
      <c r="B13" s="77"/>
      <c r="C13" s="77"/>
      <c r="D13" s="77"/>
      <c r="E13" s="77"/>
      <c r="F13" s="50"/>
      <c r="G13" s="49"/>
      <c r="H13" s="49"/>
      <c r="I13" s="49"/>
      <c r="J13" s="51"/>
      <c r="K13" s="49"/>
      <c r="L13" s="49"/>
      <c r="M13" s="77"/>
      <c r="N13" s="171" t="str">
        <f t="shared" si="0"/>
        <v/>
      </c>
      <c r="O13" s="82" t="str">
        <f t="shared" si="1"/>
        <v/>
      </c>
      <c r="P13" s="72" t="str">
        <f t="shared" si="2"/>
        <v/>
      </c>
      <c r="Q13" s="73" t="str">
        <f t="shared" si="3"/>
        <v/>
      </c>
      <c r="R13" s="49"/>
      <c r="S13" s="49"/>
    </row>
    <row r="14" spans="1:19" s="1" customFormat="1" ht="22.5" customHeight="1" x14ac:dyDescent="0.25">
      <c r="A14" s="76">
        <f t="shared" si="4"/>
        <v>12</v>
      </c>
      <c r="B14" s="77"/>
      <c r="C14" s="77"/>
      <c r="D14" s="77" t="s">
        <v>175</v>
      </c>
      <c r="E14" s="77"/>
      <c r="F14" s="50"/>
      <c r="G14" s="49"/>
      <c r="H14" s="49"/>
      <c r="I14" s="193"/>
      <c r="J14" s="51"/>
      <c r="K14" s="49"/>
      <c r="L14" s="49"/>
      <c r="M14" s="77"/>
      <c r="N14" s="171" t="str">
        <f t="shared" si="0"/>
        <v/>
      </c>
      <c r="O14" s="82" t="str">
        <f t="shared" si="1"/>
        <v/>
      </c>
      <c r="P14" s="72" t="str">
        <f t="shared" si="2"/>
        <v/>
      </c>
      <c r="Q14" s="73" t="str">
        <f t="shared" si="3"/>
        <v/>
      </c>
      <c r="R14" s="49"/>
      <c r="S14" s="49"/>
    </row>
    <row r="15" spans="1:19" s="1" customFormat="1" ht="22.5" customHeight="1" x14ac:dyDescent="0.15">
      <c r="A15" s="76">
        <f t="shared" si="4"/>
        <v>13</v>
      </c>
      <c r="B15" s="77"/>
      <c r="C15" s="77"/>
      <c r="D15" s="77"/>
      <c r="E15" s="77"/>
      <c r="F15" s="50"/>
      <c r="G15" s="49"/>
      <c r="H15" s="49"/>
      <c r="I15" s="49"/>
      <c r="J15" s="51"/>
      <c r="K15" s="49"/>
      <c r="L15" s="49"/>
      <c r="M15" s="77"/>
      <c r="N15" s="171" t="str">
        <f t="shared" si="0"/>
        <v/>
      </c>
      <c r="O15" s="82" t="str">
        <f t="shared" si="1"/>
        <v/>
      </c>
      <c r="P15" s="72" t="str">
        <f t="shared" si="2"/>
        <v/>
      </c>
      <c r="Q15" s="73" t="str">
        <f t="shared" si="3"/>
        <v/>
      </c>
      <c r="R15" s="49"/>
      <c r="S15" s="49"/>
    </row>
    <row r="16" spans="1:19" s="41" customFormat="1" ht="22.5" customHeight="1" x14ac:dyDescent="0.2">
      <c r="A16" s="76">
        <f t="shared" si="4"/>
        <v>14</v>
      </c>
      <c r="B16" s="77"/>
      <c r="C16" s="77"/>
      <c r="D16" s="192"/>
      <c r="E16" s="77"/>
      <c r="F16" s="50"/>
      <c r="G16" s="49"/>
      <c r="H16" s="49"/>
      <c r="I16" s="49"/>
      <c r="J16" s="51"/>
      <c r="K16" s="49"/>
      <c r="L16" s="49"/>
      <c r="M16" s="77"/>
      <c r="N16" s="171" t="str">
        <f t="shared" si="0"/>
        <v/>
      </c>
      <c r="O16" s="82" t="str">
        <f t="shared" si="1"/>
        <v/>
      </c>
      <c r="P16" s="72" t="str">
        <f t="shared" si="2"/>
        <v/>
      </c>
      <c r="Q16" s="73" t="str">
        <f t="shared" si="3"/>
        <v/>
      </c>
      <c r="R16" s="49"/>
      <c r="S16" s="49"/>
    </row>
    <row r="17" spans="1:19" s="41" customFormat="1" ht="22.5" customHeight="1" x14ac:dyDescent="0.15">
      <c r="A17" s="76">
        <f t="shared" si="4"/>
        <v>15</v>
      </c>
      <c r="B17" s="77"/>
      <c r="C17" s="77"/>
      <c r="D17" s="77"/>
      <c r="E17" s="77"/>
      <c r="F17" s="50"/>
      <c r="G17" s="49"/>
      <c r="H17" s="49"/>
      <c r="I17" s="49"/>
      <c r="J17" s="51"/>
      <c r="K17" s="49"/>
      <c r="L17" s="49"/>
      <c r="M17" s="77"/>
      <c r="N17" s="171" t="str">
        <f t="shared" ref="N17:N67" si="5">IF(F17=0,"",DATEDIF(F17,$I$1,"y"))</f>
        <v/>
      </c>
      <c r="O17" s="82" t="str">
        <f t="shared" si="1"/>
        <v/>
      </c>
      <c r="P17" s="72" t="str">
        <f t="shared" si="2"/>
        <v/>
      </c>
      <c r="Q17" s="73" t="str">
        <f t="shared" si="3"/>
        <v/>
      </c>
      <c r="R17" s="49"/>
      <c r="S17" s="49"/>
    </row>
    <row r="18" spans="1:19" s="41" customFormat="1" ht="22.5" customHeight="1" x14ac:dyDescent="0.15">
      <c r="A18" s="76">
        <f t="shared" si="4"/>
        <v>16</v>
      </c>
      <c r="B18" s="77"/>
      <c r="C18" s="77"/>
      <c r="D18" s="77"/>
      <c r="E18" s="77"/>
      <c r="F18" s="50"/>
      <c r="G18" s="49"/>
      <c r="H18" s="49"/>
      <c r="I18" s="49"/>
      <c r="J18" s="51"/>
      <c r="K18" s="49"/>
      <c r="L18" s="49"/>
      <c r="M18" s="77"/>
      <c r="N18" s="171" t="str">
        <f t="shared" si="5"/>
        <v/>
      </c>
      <c r="O18" s="82" t="str">
        <f t="shared" si="1"/>
        <v/>
      </c>
      <c r="P18" s="72" t="str">
        <f t="shared" si="2"/>
        <v/>
      </c>
      <c r="Q18" s="73" t="str">
        <f t="shared" si="3"/>
        <v/>
      </c>
      <c r="R18" s="49"/>
      <c r="S18" s="111"/>
    </row>
    <row r="19" spans="1:19" s="41" customFormat="1" ht="22.5" customHeight="1" x14ac:dyDescent="0.15">
      <c r="A19" s="76">
        <f t="shared" si="4"/>
        <v>17</v>
      </c>
      <c r="B19" s="77"/>
      <c r="C19" s="77"/>
      <c r="D19" s="77"/>
      <c r="E19" s="77"/>
      <c r="F19" s="50"/>
      <c r="G19" s="49"/>
      <c r="H19" s="49"/>
      <c r="I19" s="49"/>
      <c r="J19" s="51"/>
      <c r="K19" s="50"/>
      <c r="L19" s="49"/>
      <c r="M19" s="77"/>
      <c r="N19" s="171" t="str">
        <f t="shared" si="5"/>
        <v/>
      </c>
      <c r="O19" s="82" t="str">
        <f t="shared" si="1"/>
        <v/>
      </c>
      <c r="P19" s="72" t="str">
        <f t="shared" si="2"/>
        <v/>
      </c>
      <c r="Q19" s="73" t="str">
        <f t="shared" si="3"/>
        <v/>
      </c>
      <c r="R19" s="49"/>
      <c r="S19" s="111"/>
    </row>
    <row r="20" spans="1:19" s="1" customFormat="1" ht="22.5" customHeight="1" x14ac:dyDescent="0.15">
      <c r="A20" s="76">
        <f t="shared" si="4"/>
        <v>18</v>
      </c>
      <c r="B20" s="77"/>
      <c r="C20" s="77"/>
      <c r="D20" s="77"/>
      <c r="E20" s="77"/>
      <c r="F20" s="50"/>
      <c r="G20" s="49"/>
      <c r="H20" s="49"/>
      <c r="I20" s="49"/>
      <c r="J20" s="51"/>
      <c r="K20" s="50"/>
      <c r="L20" s="49"/>
      <c r="M20" s="77"/>
      <c r="N20" s="171" t="str">
        <f t="shared" si="5"/>
        <v/>
      </c>
      <c r="O20" s="82" t="str">
        <f t="shared" si="1"/>
        <v/>
      </c>
      <c r="P20" s="72" t="str">
        <f t="shared" si="2"/>
        <v/>
      </c>
      <c r="Q20" s="73" t="str">
        <f t="shared" si="3"/>
        <v/>
      </c>
      <c r="R20" s="49"/>
      <c r="S20" s="49"/>
    </row>
    <row r="21" spans="1:19" s="41" customFormat="1" ht="22.5" customHeight="1" x14ac:dyDescent="0.15">
      <c r="A21" s="76">
        <f t="shared" si="4"/>
        <v>19</v>
      </c>
      <c r="B21" s="77"/>
      <c r="C21" s="77"/>
      <c r="D21" s="77"/>
      <c r="E21" s="77"/>
      <c r="F21" s="50"/>
      <c r="G21" s="49"/>
      <c r="H21" s="49"/>
      <c r="I21" s="49"/>
      <c r="J21" s="51"/>
      <c r="K21" s="50"/>
      <c r="L21" s="49"/>
      <c r="M21" s="77"/>
      <c r="N21" s="171" t="str">
        <f t="shared" si="5"/>
        <v/>
      </c>
      <c r="O21" s="82" t="str">
        <f t="shared" si="1"/>
        <v/>
      </c>
      <c r="P21" s="72" t="str">
        <f t="shared" si="2"/>
        <v/>
      </c>
      <c r="Q21" s="73" t="str">
        <f t="shared" si="3"/>
        <v/>
      </c>
      <c r="R21" s="49"/>
      <c r="S21" s="49"/>
    </row>
    <row r="22" spans="1:19" s="1" customFormat="1" ht="22.5" customHeight="1" x14ac:dyDescent="0.15">
      <c r="A22" s="76">
        <f t="shared" si="4"/>
        <v>20</v>
      </c>
      <c r="B22" s="77"/>
      <c r="C22" s="77"/>
      <c r="D22" s="77"/>
      <c r="E22" s="77"/>
      <c r="F22" s="50"/>
      <c r="G22" s="49"/>
      <c r="H22" s="49"/>
      <c r="I22" s="49"/>
      <c r="J22" s="51"/>
      <c r="K22" s="50"/>
      <c r="L22" s="49"/>
      <c r="M22" s="77"/>
      <c r="N22" s="171" t="str">
        <f t="shared" si="5"/>
        <v/>
      </c>
      <c r="O22" s="82" t="str">
        <f t="shared" si="1"/>
        <v/>
      </c>
      <c r="P22" s="72" t="str">
        <f t="shared" si="2"/>
        <v/>
      </c>
      <c r="Q22" s="73" t="str">
        <f t="shared" si="3"/>
        <v/>
      </c>
      <c r="R22" s="49"/>
      <c r="S22" s="49"/>
    </row>
    <row r="23" spans="1:19" s="1" customFormat="1" ht="22.5" customHeight="1" x14ac:dyDescent="0.15">
      <c r="A23" s="76">
        <f t="shared" si="4"/>
        <v>21</v>
      </c>
      <c r="B23" s="77"/>
      <c r="C23" s="77"/>
      <c r="D23" s="77"/>
      <c r="E23" s="77"/>
      <c r="F23" s="50"/>
      <c r="G23" s="49"/>
      <c r="H23" s="49"/>
      <c r="I23" s="49"/>
      <c r="J23" s="51"/>
      <c r="K23" s="50"/>
      <c r="L23" s="49"/>
      <c r="M23" s="77"/>
      <c r="N23" s="171" t="str">
        <f t="shared" si="5"/>
        <v/>
      </c>
      <c r="O23" s="82" t="str">
        <f t="shared" si="1"/>
        <v/>
      </c>
      <c r="P23" s="72" t="str">
        <f t="shared" si="2"/>
        <v/>
      </c>
      <c r="Q23" s="73" t="str">
        <f t="shared" si="3"/>
        <v/>
      </c>
      <c r="R23" s="49"/>
      <c r="S23" s="49"/>
    </row>
    <row r="24" spans="1:19" s="1" customFormat="1" ht="22.5" customHeight="1" x14ac:dyDescent="0.15">
      <c r="A24" s="76">
        <f t="shared" si="4"/>
        <v>22</v>
      </c>
      <c r="B24" s="77"/>
      <c r="C24" s="77"/>
      <c r="D24" s="77"/>
      <c r="E24" s="77"/>
      <c r="F24" s="50"/>
      <c r="G24" s="49"/>
      <c r="H24" s="49"/>
      <c r="I24" s="49"/>
      <c r="J24" s="51"/>
      <c r="K24" s="50"/>
      <c r="L24" s="49"/>
      <c r="M24" s="77"/>
      <c r="N24" s="171" t="str">
        <f t="shared" si="5"/>
        <v/>
      </c>
      <c r="O24" s="82" t="str">
        <f t="shared" si="1"/>
        <v/>
      </c>
      <c r="P24" s="72" t="str">
        <f t="shared" si="2"/>
        <v/>
      </c>
      <c r="Q24" s="73" t="str">
        <f t="shared" si="3"/>
        <v/>
      </c>
      <c r="R24" s="49"/>
      <c r="S24" s="49"/>
    </row>
    <row r="25" spans="1:19" s="1" customFormat="1" ht="22.5" customHeight="1" x14ac:dyDescent="0.15">
      <c r="A25" s="76">
        <f t="shared" si="4"/>
        <v>23</v>
      </c>
      <c r="B25" s="77"/>
      <c r="C25" s="77"/>
      <c r="D25" s="77"/>
      <c r="E25" s="77"/>
      <c r="F25" s="50"/>
      <c r="G25" s="49"/>
      <c r="H25" s="49"/>
      <c r="I25" s="49"/>
      <c r="J25" s="51"/>
      <c r="K25" s="50"/>
      <c r="L25" s="49"/>
      <c r="M25" s="79"/>
      <c r="N25" s="171" t="str">
        <f t="shared" si="5"/>
        <v/>
      </c>
      <c r="O25" s="82" t="str">
        <f t="shared" si="1"/>
        <v/>
      </c>
      <c r="P25" s="72" t="str">
        <f t="shared" si="2"/>
        <v/>
      </c>
      <c r="Q25" s="73" t="str">
        <f t="shared" si="3"/>
        <v/>
      </c>
      <c r="R25" s="49"/>
      <c r="S25" s="49"/>
    </row>
    <row r="26" spans="1:19" s="1" customFormat="1" ht="22.5" customHeight="1" x14ac:dyDescent="0.15">
      <c r="A26" s="76">
        <f t="shared" si="4"/>
        <v>24</v>
      </c>
      <c r="B26" s="77"/>
      <c r="C26" s="77"/>
      <c r="D26" s="77"/>
      <c r="E26" s="77"/>
      <c r="F26" s="50"/>
      <c r="G26" s="49"/>
      <c r="H26" s="49"/>
      <c r="I26" s="49"/>
      <c r="J26" s="51"/>
      <c r="K26" s="50"/>
      <c r="L26" s="49"/>
      <c r="M26" s="77"/>
      <c r="N26" s="171" t="str">
        <f t="shared" si="5"/>
        <v/>
      </c>
      <c r="O26" s="82" t="str">
        <f t="shared" si="1"/>
        <v/>
      </c>
      <c r="P26" s="72" t="str">
        <f t="shared" si="2"/>
        <v/>
      </c>
      <c r="Q26" s="73" t="str">
        <f t="shared" si="3"/>
        <v/>
      </c>
      <c r="R26" s="49"/>
      <c r="S26" s="49"/>
    </row>
    <row r="27" spans="1:19" s="1" customFormat="1" ht="22.5" customHeight="1" x14ac:dyDescent="0.15">
      <c r="A27" s="76">
        <f t="shared" si="4"/>
        <v>25</v>
      </c>
      <c r="B27" s="77"/>
      <c r="C27" s="77"/>
      <c r="D27" s="77"/>
      <c r="E27" s="77"/>
      <c r="F27" s="50"/>
      <c r="G27" s="49"/>
      <c r="H27" s="49"/>
      <c r="I27" s="49"/>
      <c r="J27" s="51"/>
      <c r="K27" s="50"/>
      <c r="L27" s="49"/>
      <c r="M27" s="77"/>
      <c r="N27" s="171" t="str">
        <f t="shared" si="5"/>
        <v/>
      </c>
      <c r="O27" s="82" t="str">
        <f t="shared" si="1"/>
        <v/>
      </c>
      <c r="P27" s="72" t="str">
        <f t="shared" si="2"/>
        <v/>
      </c>
      <c r="Q27" s="73" t="str">
        <f t="shared" si="3"/>
        <v/>
      </c>
      <c r="R27" s="49"/>
      <c r="S27" s="49"/>
    </row>
    <row r="28" spans="1:19" s="1" customFormat="1" ht="22.5" customHeight="1" x14ac:dyDescent="0.15">
      <c r="A28" s="76">
        <f t="shared" si="4"/>
        <v>26</v>
      </c>
      <c r="B28" s="77"/>
      <c r="C28" s="77"/>
      <c r="D28" s="77"/>
      <c r="E28" s="77"/>
      <c r="F28" s="50"/>
      <c r="G28" s="49"/>
      <c r="H28" s="49"/>
      <c r="I28" s="49"/>
      <c r="J28" s="51"/>
      <c r="K28" s="50"/>
      <c r="L28" s="49"/>
      <c r="M28" s="77"/>
      <c r="N28" s="171" t="str">
        <f t="shared" si="5"/>
        <v/>
      </c>
      <c r="O28" s="82" t="str">
        <f t="shared" si="1"/>
        <v/>
      </c>
      <c r="P28" s="72" t="str">
        <f t="shared" si="2"/>
        <v/>
      </c>
      <c r="Q28" s="73" t="str">
        <f t="shared" si="3"/>
        <v/>
      </c>
      <c r="R28" s="49"/>
      <c r="S28" s="49"/>
    </row>
    <row r="29" spans="1:19" s="1" customFormat="1" ht="22.5" customHeight="1" x14ac:dyDescent="0.15">
      <c r="A29" s="76">
        <f t="shared" si="4"/>
        <v>27</v>
      </c>
      <c r="B29" s="77"/>
      <c r="C29" s="77"/>
      <c r="D29" s="77"/>
      <c r="E29" s="77"/>
      <c r="F29" s="50"/>
      <c r="G29" s="49"/>
      <c r="H29" s="49"/>
      <c r="I29" s="49"/>
      <c r="J29" s="51"/>
      <c r="K29" s="50"/>
      <c r="L29" s="49"/>
      <c r="M29" s="77"/>
      <c r="N29" s="171" t="str">
        <f t="shared" si="5"/>
        <v/>
      </c>
      <c r="O29" s="82" t="str">
        <f t="shared" si="1"/>
        <v/>
      </c>
      <c r="P29" s="72" t="str">
        <f t="shared" si="2"/>
        <v/>
      </c>
      <c r="Q29" s="73" t="str">
        <f t="shared" si="3"/>
        <v/>
      </c>
      <c r="R29" s="49"/>
      <c r="S29" s="49"/>
    </row>
    <row r="30" spans="1:19" s="1" customFormat="1" ht="22.5" customHeight="1" x14ac:dyDescent="0.15">
      <c r="A30" s="76">
        <f t="shared" si="4"/>
        <v>28</v>
      </c>
      <c r="B30" s="77"/>
      <c r="C30" s="77"/>
      <c r="D30" s="77"/>
      <c r="E30" s="77"/>
      <c r="F30" s="50"/>
      <c r="G30" s="49"/>
      <c r="H30" s="49"/>
      <c r="I30" s="49"/>
      <c r="J30" s="51"/>
      <c r="K30" s="50"/>
      <c r="L30" s="49"/>
      <c r="M30" s="77"/>
      <c r="N30" s="171" t="str">
        <f t="shared" si="5"/>
        <v/>
      </c>
      <c r="O30" s="82" t="str">
        <f t="shared" si="1"/>
        <v/>
      </c>
      <c r="P30" s="72" t="str">
        <f t="shared" si="2"/>
        <v/>
      </c>
      <c r="Q30" s="73" t="str">
        <f t="shared" si="3"/>
        <v/>
      </c>
      <c r="R30" s="49"/>
      <c r="S30" s="49"/>
    </row>
    <row r="31" spans="1:19" s="1" customFormat="1" ht="22.5" customHeight="1" x14ac:dyDescent="0.15">
      <c r="A31" s="76">
        <f t="shared" si="4"/>
        <v>29</v>
      </c>
      <c r="B31" s="77"/>
      <c r="C31" s="77"/>
      <c r="D31" s="77"/>
      <c r="E31" s="77"/>
      <c r="F31" s="50"/>
      <c r="G31" s="49"/>
      <c r="H31" s="49"/>
      <c r="I31" s="49"/>
      <c r="J31" s="51"/>
      <c r="K31" s="50"/>
      <c r="L31" s="49"/>
      <c r="M31" s="77"/>
      <c r="N31" s="171" t="str">
        <f t="shared" si="5"/>
        <v/>
      </c>
      <c r="O31" s="82" t="str">
        <f t="shared" si="1"/>
        <v/>
      </c>
      <c r="P31" s="72" t="str">
        <f t="shared" si="2"/>
        <v/>
      </c>
      <c r="Q31" s="73" t="str">
        <f t="shared" si="3"/>
        <v/>
      </c>
      <c r="R31" s="49"/>
      <c r="S31" s="49"/>
    </row>
    <row r="32" spans="1:19" s="1" customFormat="1" ht="22.5" customHeight="1" x14ac:dyDescent="0.15">
      <c r="A32" s="76">
        <f t="shared" si="4"/>
        <v>30</v>
      </c>
      <c r="B32" s="77"/>
      <c r="C32" s="77"/>
      <c r="D32" s="77"/>
      <c r="E32" s="77"/>
      <c r="F32" s="50"/>
      <c r="G32" s="49"/>
      <c r="H32" s="49"/>
      <c r="I32" s="49"/>
      <c r="J32" s="51"/>
      <c r="K32" s="50"/>
      <c r="L32" s="49"/>
      <c r="M32" s="77"/>
      <c r="N32" s="171" t="str">
        <f t="shared" si="5"/>
        <v/>
      </c>
      <c r="O32" s="82" t="str">
        <f t="shared" si="1"/>
        <v/>
      </c>
      <c r="P32" s="72" t="str">
        <f t="shared" si="2"/>
        <v/>
      </c>
      <c r="Q32" s="73" t="str">
        <f t="shared" si="3"/>
        <v/>
      </c>
      <c r="R32" s="49"/>
      <c r="S32" s="49"/>
    </row>
    <row r="33" spans="1:19" s="1" customFormat="1" ht="22.5" customHeight="1" x14ac:dyDescent="0.15">
      <c r="A33" s="76">
        <f t="shared" si="4"/>
        <v>31</v>
      </c>
      <c r="B33" s="77"/>
      <c r="C33" s="77"/>
      <c r="D33" s="77"/>
      <c r="E33" s="77"/>
      <c r="F33" s="50"/>
      <c r="G33" s="49"/>
      <c r="H33" s="49"/>
      <c r="I33" s="49"/>
      <c r="J33" s="51"/>
      <c r="K33" s="50"/>
      <c r="L33" s="49"/>
      <c r="M33" s="77"/>
      <c r="N33" s="171" t="str">
        <f t="shared" si="5"/>
        <v/>
      </c>
      <c r="O33" s="82" t="str">
        <f t="shared" si="1"/>
        <v/>
      </c>
      <c r="P33" s="72" t="str">
        <f t="shared" si="2"/>
        <v/>
      </c>
      <c r="Q33" s="73" t="str">
        <f t="shared" si="3"/>
        <v/>
      </c>
      <c r="R33" s="49"/>
      <c r="S33" s="49"/>
    </row>
    <row r="34" spans="1:19" s="1" customFormat="1" ht="22.5" customHeight="1" x14ac:dyDescent="0.15">
      <c r="A34" s="76">
        <f t="shared" si="4"/>
        <v>32</v>
      </c>
      <c r="B34" s="77"/>
      <c r="C34" s="77"/>
      <c r="D34" s="77"/>
      <c r="E34" s="77"/>
      <c r="F34" s="50"/>
      <c r="G34" s="49"/>
      <c r="H34" s="49"/>
      <c r="I34" s="49"/>
      <c r="J34" s="51"/>
      <c r="K34" s="50"/>
      <c r="L34" s="49"/>
      <c r="M34" s="77"/>
      <c r="N34" s="171" t="str">
        <f t="shared" si="5"/>
        <v/>
      </c>
      <c r="O34" s="82" t="str">
        <f t="shared" si="1"/>
        <v/>
      </c>
      <c r="P34" s="72" t="str">
        <f t="shared" si="2"/>
        <v/>
      </c>
      <c r="Q34" s="73" t="str">
        <f t="shared" si="3"/>
        <v/>
      </c>
      <c r="R34" s="49"/>
      <c r="S34" s="49"/>
    </row>
    <row r="35" spans="1:19" s="1" customFormat="1" ht="22.5" customHeight="1" x14ac:dyDescent="0.15">
      <c r="A35" s="76">
        <f t="shared" si="4"/>
        <v>33</v>
      </c>
      <c r="B35" s="77"/>
      <c r="C35" s="77"/>
      <c r="D35" s="77"/>
      <c r="E35" s="77"/>
      <c r="F35" s="50"/>
      <c r="G35" s="49"/>
      <c r="H35" s="49"/>
      <c r="I35" s="49"/>
      <c r="J35" s="51"/>
      <c r="K35" s="50"/>
      <c r="L35" s="49"/>
      <c r="M35" s="77"/>
      <c r="N35" s="171" t="str">
        <f t="shared" si="5"/>
        <v/>
      </c>
      <c r="O35" s="82" t="str">
        <f t="shared" si="1"/>
        <v/>
      </c>
      <c r="P35" s="72" t="str">
        <f t="shared" si="2"/>
        <v/>
      </c>
      <c r="Q35" s="73" t="str">
        <f t="shared" si="3"/>
        <v/>
      </c>
      <c r="R35" s="49"/>
      <c r="S35" s="49"/>
    </row>
    <row r="36" spans="1:19" s="1" customFormat="1" ht="22.5" customHeight="1" x14ac:dyDescent="0.15">
      <c r="A36" s="76">
        <f t="shared" si="4"/>
        <v>34</v>
      </c>
      <c r="B36" s="77"/>
      <c r="C36" s="77"/>
      <c r="D36" s="77"/>
      <c r="E36" s="77"/>
      <c r="F36" s="50"/>
      <c r="G36" s="49"/>
      <c r="H36" s="49"/>
      <c r="I36" s="49"/>
      <c r="J36" s="51"/>
      <c r="K36" s="50"/>
      <c r="L36" s="49"/>
      <c r="M36" s="77"/>
      <c r="N36" s="171" t="str">
        <f t="shared" si="5"/>
        <v/>
      </c>
      <c r="O36" s="82" t="str">
        <f t="shared" si="1"/>
        <v/>
      </c>
      <c r="P36" s="72" t="str">
        <f t="shared" si="2"/>
        <v/>
      </c>
      <c r="Q36" s="73" t="str">
        <f t="shared" si="3"/>
        <v/>
      </c>
      <c r="R36" s="49"/>
      <c r="S36" s="49"/>
    </row>
    <row r="37" spans="1:19" s="1" customFormat="1" ht="22.5" customHeight="1" x14ac:dyDescent="0.15">
      <c r="A37" s="76">
        <f t="shared" si="4"/>
        <v>35</v>
      </c>
      <c r="B37" s="77"/>
      <c r="C37" s="77"/>
      <c r="D37" s="77"/>
      <c r="E37" s="77"/>
      <c r="F37" s="50"/>
      <c r="G37" s="49"/>
      <c r="H37" s="49"/>
      <c r="I37" s="49"/>
      <c r="J37" s="51"/>
      <c r="K37" s="50"/>
      <c r="L37" s="49"/>
      <c r="M37" s="77"/>
      <c r="N37" s="171" t="str">
        <f t="shared" si="5"/>
        <v/>
      </c>
      <c r="O37" s="82" t="str">
        <f t="shared" si="1"/>
        <v/>
      </c>
      <c r="P37" s="72" t="str">
        <f t="shared" si="2"/>
        <v/>
      </c>
      <c r="Q37" s="73" t="str">
        <f t="shared" si="3"/>
        <v/>
      </c>
      <c r="R37" s="49"/>
      <c r="S37" s="49"/>
    </row>
    <row r="38" spans="1:19" s="1" customFormat="1" ht="22.5" customHeight="1" x14ac:dyDescent="0.15">
      <c r="A38" s="76">
        <f>A37+1</f>
        <v>36</v>
      </c>
      <c r="B38" s="77"/>
      <c r="C38" s="77"/>
      <c r="D38" s="77"/>
      <c r="E38" s="77"/>
      <c r="F38" s="50"/>
      <c r="G38" s="49"/>
      <c r="H38" s="49"/>
      <c r="I38" s="49"/>
      <c r="J38" s="51"/>
      <c r="K38" s="50"/>
      <c r="L38" s="49"/>
      <c r="M38" s="77"/>
      <c r="N38" s="171" t="str">
        <f t="shared" si="5"/>
        <v/>
      </c>
      <c r="O38" s="82" t="str">
        <f t="shared" si="1"/>
        <v/>
      </c>
      <c r="P38" s="72" t="str">
        <f t="shared" si="2"/>
        <v/>
      </c>
      <c r="Q38" s="73" t="str">
        <f t="shared" si="3"/>
        <v/>
      </c>
      <c r="R38" s="49"/>
      <c r="S38" s="49"/>
    </row>
    <row r="39" spans="1:19" s="1" customFormat="1" ht="22.5" customHeight="1" x14ac:dyDescent="0.15">
      <c r="A39" s="76">
        <f t="shared" si="4"/>
        <v>37</v>
      </c>
      <c r="B39" s="77"/>
      <c r="C39" s="77"/>
      <c r="D39" s="77"/>
      <c r="E39" s="77"/>
      <c r="F39" s="50"/>
      <c r="G39" s="49"/>
      <c r="H39" s="49"/>
      <c r="I39" s="49"/>
      <c r="J39" s="51"/>
      <c r="K39" s="50"/>
      <c r="L39" s="49"/>
      <c r="M39" s="77"/>
      <c r="N39" s="171" t="str">
        <f t="shared" si="5"/>
        <v/>
      </c>
      <c r="O39" s="82" t="str">
        <f t="shared" si="1"/>
        <v/>
      </c>
      <c r="P39" s="72" t="str">
        <f t="shared" si="2"/>
        <v/>
      </c>
      <c r="Q39" s="73" t="str">
        <f t="shared" si="3"/>
        <v/>
      </c>
      <c r="R39" s="49"/>
      <c r="S39" s="49"/>
    </row>
    <row r="40" spans="1:19" s="1" customFormat="1" ht="22.5" customHeight="1" x14ac:dyDescent="0.15">
      <c r="A40" s="76">
        <f t="shared" si="4"/>
        <v>38</v>
      </c>
      <c r="B40" s="77"/>
      <c r="C40" s="77"/>
      <c r="D40" s="77"/>
      <c r="E40" s="77"/>
      <c r="F40" s="50"/>
      <c r="G40" s="49"/>
      <c r="H40" s="49"/>
      <c r="I40" s="49"/>
      <c r="J40" s="51"/>
      <c r="K40" s="50"/>
      <c r="L40" s="49"/>
      <c r="M40" s="77"/>
      <c r="N40" s="171" t="str">
        <f t="shared" si="5"/>
        <v/>
      </c>
      <c r="O40" s="82" t="str">
        <f t="shared" si="1"/>
        <v/>
      </c>
      <c r="P40" s="72" t="str">
        <f t="shared" si="2"/>
        <v/>
      </c>
      <c r="Q40" s="73" t="str">
        <f t="shared" si="3"/>
        <v/>
      </c>
      <c r="R40" s="49"/>
      <c r="S40" s="49"/>
    </row>
    <row r="41" spans="1:19" s="1" customFormat="1" ht="22.5" customHeight="1" x14ac:dyDescent="0.15">
      <c r="A41" s="76">
        <f t="shared" si="4"/>
        <v>39</v>
      </c>
      <c r="B41" s="77"/>
      <c r="C41" s="77"/>
      <c r="D41" s="77"/>
      <c r="E41" s="77"/>
      <c r="F41" s="50"/>
      <c r="G41" s="49"/>
      <c r="H41" s="49"/>
      <c r="I41" s="49"/>
      <c r="J41" s="51"/>
      <c r="K41" s="50"/>
      <c r="L41" s="49"/>
      <c r="M41" s="77"/>
      <c r="N41" s="171" t="str">
        <f t="shared" si="5"/>
        <v/>
      </c>
      <c r="O41" s="82" t="str">
        <f t="shared" si="1"/>
        <v/>
      </c>
      <c r="P41" s="72" t="str">
        <f t="shared" si="2"/>
        <v/>
      </c>
      <c r="Q41" s="73" t="str">
        <f t="shared" si="3"/>
        <v/>
      </c>
      <c r="R41" s="49"/>
      <c r="S41" s="49"/>
    </row>
    <row r="42" spans="1:19" s="1" customFormat="1" ht="22.5" customHeight="1" x14ac:dyDescent="0.15">
      <c r="A42" s="76">
        <f t="shared" si="4"/>
        <v>40</v>
      </c>
      <c r="B42" s="77"/>
      <c r="C42" s="77"/>
      <c r="D42" s="77"/>
      <c r="E42" s="77"/>
      <c r="F42" s="50"/>
      <c r="G42" s="49"/>
      <c r="H42" s="49"/>
      <c r="I42" s="49"/>
      <c r="J42" s="51"/>
      <c r="K42" s="50"/>
      <c r="L42" s="49"/>
      <c r="M42" s="77"/>
      <c r="N42" s="171" t="str">
        <f t="shared" si="5"/>
        <v/>
      </c>
      <c r="O42" s="82" t="str">
        <f t="shared" si="1"/>
        <v/>
      </c>
      <c r="P42" s="72" t="str">
        <f t="shared" si="2"/>
        <v/>
      </c>
      <c r="Q42" s="73" t="str">
        <f t="shared" si="3"/>
        <v/>
      </c>
      <c r="R42" s="49"/>
      <c r="S42" s="49"/>
    </row>
    <row r="43" spans="1:19" s="1" customFormat="1" ht="22.5" customHeight="1" x14ac:dyDescent="0.15">
      <c r="A43" s="76">
        <f t="shared" si="4"/>
        <v>41</v>
      </c>
      <c r="B43" s="77"/>
      <c r="C43" s="77"/>
      <c r="D43" s="77"/>
      <c r="E43" s="77"/>
      <c r="F43" s="50"/>
      <c r="G43" s="49"/>
      <c r="H43" s="49"/>
      <c r="I43" s="49"/>
      <c r="J43" s="51"/>
      <c r="K43" s="50"/>
      <c r="L43" s="49"/>
      <c r="M43" s="77"/>
      <c r="N43" s="171" t="str">
        <f t="shared" si="5"/>
        <v/>
      </c>
      <c r="O43" s="82" t="str">
        <f t="shared" si="1"/>
        <v/>
      </c>
      <c r="P43" s="72" t="str">
        <f t="shared" si="2"/>
        <v/>
      </c>
      <c r="Q43" s="73" t="str">
        <f t="shared" si="3"/>
        <v/>
      </c>
      <c r="R43" s="49"/>
      <c r="S43" s="49"/>
    </row>
    <row r="44" spans="1:19" s="1" customFormat="1" ht="22.5" customHeight="1" x14ac:dyDescent="0.15">
      <c r="A44" s="76">
        <f t="shared" si="4"/>
        <v>42</v>
      </c>
      <c r="B44" s="77"/>
      <c r="C44" s="77"/>
      <c r="D44" s="77"/>
      <c r="E44" s="77"/>
      <c r="F44" s="50"/>
      <c r="G44" s="49"/>
      <c r="H44" s="49"/>
      <c r="I44" s="49"/>
      <c r="J44" s="51"/>
      <c r="K44" s="50"/>
      <c r="L44" s="49"/>
      <c r="M44" s="77"/>
      <c r="N44" s="171" t="str">
        <f t="shared" si="5"/>
        <v/>
      </c>
      <c r="O44" s="82" t="str">
        <f t="shared" si="1"/>
        <v/>
      </c>
      <c r="P44" s="72" t="str">
        <f t="shared" si="2"/>
        <v/>
      </c>
      <c r="Q44" s="73" t="str">
        <f t="shared" si="3"/>
        <v/>
      </c>
      <c r="R44" s="49"/>
      <c r="S44" s="49"/>
    </row>
    <row r="45" spans="1:19" s="3" customFormat="1" ht="22.5" customHeight="1" x14ac:dyDescent="0.15">
      <c r="A45" s="76">
        <f t="shared" si="4"/>
        <v>43</v>
      </c>
      <c r="B45" s="77"/>
      <c r="C45" s="77"/>
      <c r="D45" s="77"/>
      <c r="E45" s="77"/>
      <c r="F45" s="50"/>
      <c r="G45" s="49"/>
      <c r="H45" s="49"/>
      <c r="I45" s="49"/>
      <c r="J45" s="51"/>
      <c r="K45" s="50"/>
      <c r="L45" s="49"/>
      <c r="M45" s="77"/>
      <c r="N45" s="171" t="str">
        <f t="shared" si="5"/>
        <v/>
      </c>
      <c r="O45" s="82" t="str">
        <f t="shared" si="1"/>
        <v/>
      </c>
      <c r="P45" s="72" t="str">
        <f t="shared" si="2"/>
        <v/>
      </c>
      <c r="Q45" s="73" t="str">
        <f t="shared" si="3"/>
        <v/>
      </c>
      <c r="R45" s="49"/>
      <c r="S45" s="49"/>
    </row>
    <row r="46" spans="1:19" s="3" customFormat="1" ht="22.5" customHeight="1" x14ac:dyDescent="0.15">
      <c r="A46" s="76">
        <f>A45+1</f>
        <v>44</v>
      </c>
      <c r="B46" s="77"/>
      <c r="C46" s="77"/>
      <c r="D46" s="77"/>
      <c r="E46" s="77"/>
      <c r="F46" s="50"/>
      <c r="G46" s="49"/>
      <c r="H46" s="49"/>
      <c r="I46" s="49"/>
      <c r="J46" s="51"/>
      <c r="K46" s="50"/>
      <c r="L46" s="49"/>
      <c r="M46" s="77"/>
      <c r="N46" s="171" t="str">
        <f t="shared" si="5"/>
        <v/>
      </c>
      <c r="O46" s="82" t="str">
        <f t="shared" si="1"/>
        <v/>
      </c>
      <c r="P46" s="72" t="str">
        <f t="shared" si="2"/>
        <v/>
      </c>
      <c r="Q46" s="73" t="str">
        <f t="shared" si="3"/>
        <v/>
      </c>
      <c r="R46" s="49"/>
      <c r="S46" s="49"/>
    </row>
    <row r="47" spans="1:19" s="1" customFormat="1" ht="22.5" customHeight="1" x14ac:dyDescent="0.15">
      <c r="A47" s="76">
        <f t="shared" si="4"/>
        <v>45</v>
      </c>
      <c r="B47" s="77"/>
      <c r="C47" s="77"/>
      <c r="D47" s="77"/>
      <c r="E47" s="77"/>
      <c r="F47" s="50"/>
      <c r="G47" s="49"/>
      <c r="H47" s="49"/>
      <c r="I47" s="49"/>
      <c r="J47" s="51"/>
      <c r="K47" s="50"/>
      <c r="L47" s="49"/>
      <c r="M47" s="77"/>
      <c r="N47" s="171" t="str">
        <f t="shared" si="5"/>
        <v/>
      </c>
      <c r="O47" s="82" t="str">
        <f t="shared" si="1"/>
        <v/>
      </c>
      <c r="P47" s="72" t="str">
        <f t="shared" si="2"/>
        <v/>
      </c>
      <c r="Q47" s="73" t="str">
        <f t="shared" si="3"/>
        <v/>
      </c>
      <c r="R47" s="49"/>
      <c r="S47" s="49"/>
    </row>
    <row r="48" spans="1:19" s="3" customFormat="1" ht="22.5" customHeight="1" x14ac:dyDescent="0.15">
      <c r="A48" s="76">
        <f t="shared" si="4"/>
        <v>46</v>
      </c>
      <c r="B48" s="77"/>
      <c r="C48" s="77"/>
      <c r="D48" s="77"/>
      <c r="E48" s="77"/>
      <c r="F48" s="50"/>
      <c r="G48" s="49"/>
      <c r="H48" s="49"/>
      <c r="I48" s="49"/>
      <c r="J48" s="51"/>
      <c r="K48" s="50"/>
      <c r="L48" s="49"/>
      <c r="M48" s="77"/>
      <c r="N48" s="171" t="str">
        <f t="shared" si="5"/>
        <v/>
      </c>
      <c r="O48" s="82" t="str">
        <f t="shared" si="1"/>
        <v/>
      </c>
      <c r="P48" s="72" t="str">
        <f t="shared" si="2"/>
        <v/>
      </c>
      <c r="Q48" s="73" t="str">
        <f t="shared" si="3"/>
        <v/>
      </c>
      <c r="R48" s="49"/>
      <c r="S48" s="49"/>
    </row>
    <row r="49" spans="1:19" s="1" customFormat="1" ht="22.5" customHeight="1" x14ac:dyDescent="0.15">
      <c r="A49" s="76">
        <f t="shared" si="4"/>
        <v>47</v>
      </c>
      <c r="B49" s="77"/>
      <c r="C49" s="77"/>
      <c r="D49" s="77"/>
      <c r="E49" s="77"/>
      <c r="F49" s="50"/>
      <c r="G49" s="49"/>
      <c r="H49" s="49"/>
      <c r="I49" s="49"/>
      <c r="J49" s="51"/>
      <c r="K49" s="50"/>
      <c r="L49" s="49"/>
      <c r="M49" s="77"/>
      <c r="N49" s="171" t="str">
        <f t="shared" si="5"/>
        <v/>
      </c>
      <c r="O49" s="82" t="str">
        <f t="shared" si="1"/>
        <v/>
      </c>
      <c r="P49" s="72" t="str">
        <f t="shared" si="2"/>
        <v/>
      </c>
      <c r="Q49" s="73" t="str">
        <f t="shared" si="3"/>
        <v/>
      </c>
      <c r="R49" s="49"/>
      <c r="S49" s="49"/>
    </row>
    <row r="50" spans="1:19" ht="22.5" customHeight="1" x14ac:dyDescent="0.15">
      <c r="A50" s="76">
        <f t="shared" si="4"/>
        <v>48</v>
      </c>
      <c r="B50" s="77"/>
      <c r="C50" s="77"/>
      <c r="D50" s="77"/>
      <c r="E50" s="77"/>
      <c r="F50" s="50"/>
      <c r="G50" s="49"/>
      <c r="H50" s="49"/>
      <c r="I50" s="49"/>
      <c r="J50" s="51"/>
      <c r="K50" s="50"/>
      <c r="L50" s="49"/>
      <c r="M50" s="77"/>
      <c r="N50" s="171" t="str">
        <f t="shared" si="5"/>
        <v/>
      </c>
      <c r="O50" s="82" t="str">
        <f t="shared" si="1"/>
        <v/>
      </c>
      <c r="P50" s="72" t="str">
        <f t="shared" si="2"/>
        <v/>
      </c>
      <c r="Q50" s="73" t="str">
        <f t="shared" si="3"/>
        <v/>
      </c>
      <c r="R50" s="49"/>
      <c r="S50" s="49"/>
    </row>
    <row r="51" spans="1:19" ht="22.5" customHeight="1" x14ac:dyDescent="0.15">
      <c r="A51" s="76">
        <f>A50+1</f>
        <v>49</v>
      </c>
      <c r="B51" s="77"/>
      <c r="C51" s="77"/>
      <c r="D51" s="77"/>
      <c r="E51" s="77"/>
      <c r="F51" s="50"/>
      <c r="G51" s="49"/>
      <c r="H51" s="49"/>
      <c r="I51" s="49"/>
      <c r="J51" s="51"/>
      <c r="K51" s="50"/>
      <c r="L51" s="49"/>
      <c r="M51" s="77"/>
      <c r="N51" s="171" t="str">
        <f t="shared" si="5"/>
        <v/>
      </c>
      <c r="O51" s="82" t="str">
        <f t="shared" si="1"/>
        <v/>
      </c>
      <c r="P51" s="72" t="str">
        <f t="shared" si="2"/>
        <v/>
      </c>
      <c r="Q51" s="73" t="str">
        <f t="shared" si="3"/>
        <v/>
      </c>
      <c r="R51" s="49"/>
      <c r="S51" s="49"/>
    </row>
    <row r="52" spans="1:19" s="3" customFormat="1" ht="22.5" customHeight="1" x14ac:dyDescent="0.15">
      <c r="A52" s="76">
        <f t="shared" si="4"/>
        <v>50</v>
      </c>
      <c r="B52" s="77"/>
      <c r="C52" s="77"/>
      <c r="D52" s="77"/>
      <c r="E52" s="77"/>
      <c r="F52" s="50"/>
      <c r="G52" s="49"/>
      <c r="H52" s="49"/>
      <c r="I52" s="49"/>
      <c r="J52" s="51"/>
      <c r="K52" s="50"/>
      <c r="L52" s="49"/>
      <c r="M52" s="77"/>
      <c r="N52" s="171" t="str">
        <f t="shared" si="5"/>
        <v/>
      </c>
      <c r="O52" s="82" t="str">
        <f t="shared" si="1"/>
        <v/>
      </c>
      <c r="P52" s="72" t="str">
        <f t="shared" si="2"/>
        <v/>
      </c>
      <c r="Q52" s="73" t="str">
        <f t="shared" si="3"/>
        <v/>
      </c>
      <c r="R52" s="77"/>
      <c r="S52" s="49"/>
    </row>
    <row r="53" spans="1:19" ht="22.5" customHeight="1" x14ac:dyDescent="0.15">
      <c r="A53" s="76">
        <f t="shared" si="4"/>
        <v>51</v>
      </c>
      <c r="B53" s="77"/>
      <c r="C53" s="77"/>
      <c r="D53" s="77"/>
      <c r="E53" s="77"/>
      <c r="F53" s="50"/>
      <c r="G53" s="49"/>
      <c r="H53" s="49"/>
      <c r="I53" s="49"/>
      <c r="J53" s="51"/>
      <c r="K53" s="50"/>
      <c r="L53" s="49"/>
      <c r="M53" s="77"/>
      <c r="N53" s="171" t="str">
        <f t="shared" si="5"/>
        <v/>
      </c>
      <c r="O53" s="82" t="str">
        <f t="shared" si="1"/>
        <v/>
      </c>
      <c r="P53" s="72" t="str">
        <f t="shared" si="2"/>
        <v/>
      </c>
      <c r="Q53" s="73" t="str">
        <f t="shared" si="3"/>
        <v/>
      </c>
      <c r="R53" s="77"/>
      <c r="S53" s="49"/>
    </row>
    <row r="54" spans="1:19" s="3" customFormat="1" ht="22.5" customHeight="1" x14ac:dyDescent="0.15">
      <c r="A54" s="76">
        <f t="shared" si="4"/>
        <v>52</v>
      </c>
      <c r="B54" s="77"/>
      <c r="C54" s="77"/>
      <c r="D54" s="77"/>
      <c r="E54" s="77"/>
      <c r="F54" s="50"/>
      <c r="G54" s="49"/>
      <c r="H54" s="49"/>
      <c r="I54" s="49"/>
      <c r="J54" s="51"/>
      <c r="K54" s="50"/>
      <c r="L54" s="49"/>
      <c r="M54" s="77"/>
      <c r="N54" s="171" t="str">
        <f t="shared" si="5"/>
        <v/>
      </c>
      <c r="O54" s="82" t="str">
        <f t="shared" si="1"/>
        <v/>
      </c>
      <c r="P54" s="72" t="str">
        <f t="shared" si="2"/>
        <v/>
      </c>
      <c r="Q54" s="73" t="str">
        <f t="shared" si="3"/>
        <v/>
      </c>
      <c r="R54" s="49"/>
      <c r="S54" s="49"/>
    </row>
    <row r="55" spans="1:19" ht="22.5" customHeight="1" x14ac:dyDescent="0.15">
      <c r="A55" s="76">
        <f t="shared" si="4"/>
        <v>53</v>
      </c>
      <c r="B55" s="77"/>
      <c r="C55" s="77"/>
      <c r="D55" s="77"/>
      <c r="E55" s="77"/>
      <c r="F55" s="50"/>
      <c r="G55" s="49"/>
      <c r="H55" s="49"/>
      <c r="I55" s="49"/>
      <c r="J55" s="51"/>
      <c r="K55" s="50"/>
      <c r="L55" s="49"/>
      <c r="M55" s="77"/>
      <c r="N55" s="171" t="str">
        <f t="shared" si="5"/>
        <v/>
      </c>
      <c r="O55" s="82" t="str">
        <f t="shared" si="1"/>
        <v/>
      </c>
      <c r="P55" s="72" t="str">
        <f t="shared" si="2"/>
        <v/>
      </c>
      <c r="Q55" s="73" t="str">
        <f t="shared" si="3"/>
        <v/>
      </c>
      <c r="R55" s="49"/>
      <c r="S55" s="49"/>
    </row>
    <row r="56" spans="1:19" ht="22.5" customHeight="1" x14ac:dyDescent="0.15">
      <c r="A56" s="76">
        <f t="shared" si="4"/>
        <v>54</v>
      </c>
      <c r="B56" s="77"/>
      <c r="C56" s="77"/>
      <c r="D56" s="77"/>
      <c r="E56" s="77"/>
      <c r="F56" s="50"/>
      <c r="G56" s="49"/>
      <c r="H56" s="49"/>
      <c r="I56" s="49"/>
      <c r="J56" s="51"/>
      <c r="K56" s="50"/>
      <c r="L56" s="49"/>
      <c r="M56" s="77"/>
      <c r="N56" s="171" t="str">
        <f t="shared" si="5"/>
        <v/>
      </c>
      <c r="O56" s="82" t="str">
        <f t="shared" si="1"/>
        <v/>
      </c>
      <c r="P56" s="72" t="str">
        <f t="shared" si="2"/>
        <v/>
      </c>
      <c r="Q56" s="73" t="str">
        <f t="shared" si="3"/>
        <v/>
      </c>
      <c r="R56" s="49"/>
      <c r="S56" s="49"/>
    </row>
    <row r="57" spans="1:19" ht="22.5" customHeight="1" x14ac:dyDescent="0.15">
      <c r="A57" s="76">
        <f t="shared" si="4"/>
        <v>55</v>
      </c>
      <c r="B57" s="77"/>
      <c r="C57" s="77"/>
      <c r="D57" s="77"/>
      <c r="E57" s="77"/>
      <c r="F57" s="50"/>
      <c r="G57" s="49"/>
      <c r="H57" s="49"/>
      <c r="I57" s="49"/>
      <c r="J57" s="51"/>
      <c r="K57" s="50"/>
      <c r="L57" s="49"/>
      <c r="M57" s="77"/>
      <c r="N57" s="171" t="str">
        <f t="shared" si="5"/>
        <v/>
      </c>
      <c r="O57" s="82" t="str">
        <f t="shared" si="1"/>
        <v/>
      </c>
      <c r="P57" s="72" t="str">
        <f t="shared" si="2"/>
        <v/>
      </c>
      <c r="Q57" s="73" t="str">
        <f t="shared" si="3"/>
        <v/>
      </c>
      <c r="R57" s="49"/>
      <c r="S57" s="49"/>
    </row>
    <row r="58" spans="1:19" ht="22.5" customHeight="1" x14ac:dyDescent="0.15">
      <c r="A58" s="76">
        <f t="shared" si="4"/>
        <v>56</v>
      </c>
      <c r="B58" s="77"/>
      <c r="C58" s="77"/>
      <c r="D58" s="77"/>
      <c r="E58" s="77"/>
      <c r="F58" s="50"/>
      <c r="G58" s="49"/>
      <c r="H58" s="49"/>
      <c r="I58" s="49"/>
      <c r="J58" s="51"/>
      <c r="K58" s="50"/>
      <c r="L58" s="49"/>
      <c r="M58" s="77"/>
      <c r="N58" s="171" t="str">
        <f t="shared" si="5"/>
        <v/>
      </c>
      <c r="O58" s="82" t="str">
        <f t="shared" si="1"/>
        <v/>
      </c>
      <c r="P58" s="72" t="str">
        <f t="shared" si="2"/>
        <v/>
      </c>
      <c r="Q58" s="73" t="str">
        <f t="shared" si="3"/>
        <v/>
      </c>
      <c r="R58" s="49"/>
      <c r="S58" s="49"/>
    </row>
    <row r="59" spans="1:19" ht="22.5" customHeight="1" x14ac:dyDescent="0.15">
      <c r="A59" s="76">
        <f t="shared" si="4"/>
        <v>57</v>
      </c>
      <c r="B59" s="77"/>
      <c r="C59" s="77"/>
      <c r="D59" s="77"/>
      <c r="E59" s="77"/>
      <c r="F59" s="50"/>
      <c r="G59" s="49"/>
      <c r="H59" s="49"/>
      <c r="I59" s="49"/>
      <c r="J59" s="51"/>
      <c r="K59" s="50"/>
      <c r="L59" s="49"/>
      <c r="M59" s="77"/>
      <c r="N59" s="171" t="str">
        <f t="shared" si="5"/>
        <v/>
      </c>
      <c r="O59" s="82" t="str">
        <f t="shared" si="1"/>
        <v/>
      </c>
      <c r="P59" s="72" t="str">
        <f t="shared" si="2"/>
        <v/>
      </c>
      <c r="Q59" s="73" t="str">
        <f t="shared" si="3"/>
        <v/>
      </c>
      <c r="R59" s="49"/>
      <c r="S59" s="49"/>
    </row>
    <row r="60" spans="1:19" ht="22.5" customHeight="1" x14ac:dyDescent="0.15">
      <c r="A60" s="76">
        <f t="shared" si="4"/>
        <v>58</v>
      </c>
      <c r="B60" s="77"/>
      <c r="C60" s="77"/>
      <c r="D60" s="77"/>
      <c r="E60" s="77"/>
      <c r="F60" s="50"/>
      <c r="G60" s="49"/>
      <c r="H60" s="49"/>
      <c r="I60" s="49"/>
      <c r="J60" s="51"/>
      <c r="K60" s="50"/>
      <c r="L60" s="49"/>
      <c r="M60" s="77"/>
      <c r="N60" s="171" t="str">
        <f t="shared" si="5"/>
        <v/>
      </c>
      <c r="O60" s="82" t="str">
        <f t="shared" si="1"/>
        <v/>
      </c>
      <c r="P60" s="72" t="str">
        <f t="shared" si="2"/>
        <v/>
      </c>
      <c r="Q60" s="73" t="str">
        <f t="shared" si="3"/>
        <v/>
      </c>
      <c r="R60" s="49"/>
      <c r="S60" s="49"/>
    </row>
    <row r="61" spans="1:19" ht="22.5" customHeight="1" x14ac:dyDescent="0.15">
      <c r="A61" s="76">
        <f t="shared" si="4"/>
        <v>59</v>
      </c>
      <c r="B61" s="77"/>
      <c r="C61" s="77"/>
      <c r="D61" s="77"/>
      <c r="E61" s="77"/>
      <c r="F61" s="50"/>
      <c r="G61" s="49"/>
      <c r="H61" s="49"/>
      <c r="I61" s="49"/>
      <c r="J61" s="51"/>
      <c r="K61" s="50"/>
      <c r="L61" s="49"/>
      <c r="M61" s="77"/>
      <c r="N61" s="171" t="str">
        <f t="shared" si="5"/>
        <v/>
      </c>
      <c r="O61" s="82" t="str">
        <f t="shared" si="1"/>
        <v/>
      </c>
      <c r="P61" s="72" t="str">
        <f t="shared" si="2"/>
        <v/>
      </c>
      <c r="Q61" s="73" t="str">
        <f t="shared" si="3"/>
        <v/>
      </c>
      <c r="R61" s="49"/>
      <c r="S61" s="49"/>
    </row>
    <row r="62" spans="1:19" ht="22.5" customHeight="1" x14ac:dyDescent="0.15">
      <c r="A62" s="76">
        <f t="shared" si="4"/>
        <v>60</v>
      </c>
      <c r="B62" s="77"/>
      <c r="C62" s="77"/>
      <c r="D62" s="77"/>
      <c r="E62" s="77"/>
      <c r="F62" s="50"/>
      <c r="G62" s="49"/>
      <c r="H62" s="49"/>
      <c r="I62" s="49"/>
      <c r="J62" s="51"/>
      <c r="K62" s="50"/>
      <c r="L62" s="49"/>
      <c r="M62" s="77"/>
      <c r="N62" s="171" t="str">
        <f t="shared" si="5"/>
        <v/>
      </c>
      <c r="O62" s="82" t="str">
        <f t="shared" si="1"/>
        <v/>
      </c>
      <c r="P62" s="72" t="str">
        <f t="shared" si="2"/>
        <v/>
      </c>
      <c r="Q62" s="73" t="str">
        <f t="shared" si="3"/>
        <v/>
      </c>
      <c r="R62" s="49"/>
      <c r="S62" s="49"/>
    </row>
    <row r="63" spans="1:19" ht="22.5" customHeight="1" x14ac:dyDescent="0.15">
      <c r="A63" s="76">
        <f t="shared" si="4"/>
        <v>61</v>
      </c>
      <c r="B63" s="77"/>
      <c r="C63" s="77"/>
      <c r="D63" s="77"/>
      <c r="E63" s="77"/>
      <c r="F63" s="50"/>
      <c r="G63" s="49"/>
      <c r="H63" s="49"/>
      <c r="I63" s="49"/>
      <c r="J63" s="51"/>
      <c r="K63" s="50"/>
      <c r="L63" s="49"/>
      <c r="M63" s="77"/>
      <c r="N63" s="171" t="str">
        <f t="shared" si="5"/>
        <v/>
      </c>
      <c r="O63" s="82" t="str">
        <f t="shared" si="1"/>
        <v/>
      </c>
      <c r="P63" s="72" t="str">
        <f t="shared" si="2"/>
        <v/>
      </c>
      <c r="Q63" s="73" t="str">
        <f t="shared" si="3"/>
        <v/>
      </c>
      <c r="R63" s="49"/>
      <c r="S63" s="49"/>
    </row>
    <row r="64" spans="1:19" ht="22.5" customHeight="1" x14ac:dyDescent="0.15">
      <c r="A64" s="76">
        <f t="shared" si="4"/>
        <v>62</v>
      </c>
      <c r="B64" s="77"/>
      <c r="C64" s="77"/>
      <c r="D64" s="77"/>
      <c r="E64" s="77"/>
      <c r="F64" s="50"/>
      <c r="G64" s="49"/>
      <c r="H64" s="49"/>
      <c r="I64" s="49"/>
      <c r="J64" s="51"/>
      <c r="K64" s="50"/>
      <c r="L64" s="49"/>
      <c r="M64" s="79"/>
      <c r="N64" s="171" t="str">
        <f t="shared" si="5"/>
        <v/>
      </c>
      <c r="O64" s="82" t="str">
        <f t="shared" si="1"/>
        <v/>
      </c>
      <c r="P64" s="72" t="str">
        <f t="shared" si="2"/>
        <v/>
      </c>
      <c r="Q64" s="73" t="str">
        <f t="shared" si="3"/>
        <v/>
      </c>
      <c r="R64" s="49"/>
      <c r="S64" s="49"/>
    </row>
    <row r="65" spans="1:19" ht="22.5" customHeight="1" x14ac:dyDescent="0.15">
      <c r="A65" s="76">
        <f t="shared" si="4"/>
        <v>63</v>
      </c>
      <c r="B65" s="77"/>
      <c r="C65" s="77"/>
      <c r="D65" s="77"/>
      <c r="E65" s="77"/>
      <c r="F65" s="50"/>
      <c r="G65" s="49"/>
      <c r="H65" s="49"/>
      <c r="I65" s="49"/>
      <c r="J65" s="51"/>
      <c r="K65" s="50"/>
      <c r="L65" s="49"/>
      <c r="M65" s="77"/>
      <c r="N65" s="171" t="str">
        <f t="shared" si="5"/>
        <v/>
      </c>
      <c r="O65" s="82" t="str">
        <f t="shared" si="1"/>
        <v/>
      </c>
      <c r="P65" s="72" t="str">
        <f t="shared" si="2"/>
        <v/>
      </c>
      <c r="Q65" s="73" t="str">
        <f t="shared" si="3"/>
        <v/>
      </c>
      <c r="R65" s="49"/>
      <c r="S65" s="49"/>
    </row>
    <row r="66" spans="1:19" ht="22.5" customHeight="1" x14ac:dyDescent="0.15">
      <c r="A66" s="76">
        <f t="shared" si="4"/>
        <v>64</v>
      </c>
      <c r="B66" s="77"/>
      <c r="C66" s="77"/>
      <c r="D66" s="77"/>
      <c r="E66" s="77"/>
      <c r="F66" s="50"/>
      <c r="G66" s="49"/>
      <c r="H66" s="49"/>
      <c r="I66" s="49"/>
      <c r="J66" s="51"/>
      <c r="K66" s="50"/>
      <c r="L66" s="49"/>
      <c r="M66" s="77"/>
      <c r="N66" s="171" t="str">
        <f t="shared" si="5"/>
        <v/>
      </c>
      <c r="O66" s="82" t="str">
        <f t="shared" si="1"/>
        <v/>
      </c>
      <c r="P66" s="72" t="str">
        <f t="shared" si="2"/>
        <v/>
      </c>
      <c r="Q66" s="73" t="str">
        <f t="shared" si="3"/>
        <v/>
      </c>
      <c r="R66" s="49"/>
      <c r="S66" s="49"/>
    </row>
    <row r="67" spans="1:19" ht="22.5" customHeight="1" x14ac:dyDescent="0.15">
      <c r="A67" s="76">
        <f t="shared" si="4"/>
        <v>65</v>
      </c>
      <c r="B67" s="77"/>
      <c r="C67" s="77"/>
      <c r="D67" s="77"/>
      <c r="E67" s="77"/>
      <c r="F67" s="50"/>
      <c r="G67" s="49"/>
      <c r="H67" s="49"/>
      <c r="I67" s="49"/>
      <c r="J67" s="51"/>
      <c r="K67" s="50"/>
      <c r="L67" s="49"/>
      <c r="M67" s="77"/>
      <c r="N67" s="171" t="str">
        <f t="shared" si="5"/>
        <v/>
      </c>
      <c r="O67" s="82" t="str">
        <f t="shared" si="1"/>
        <v/>
      </c>
      <c r="P67" s="72" t="str">
        <f t="shared" si="2"/>
        <v/>
      </c>
      <c r="Q67" s="73" t="str">
        <f t="shared" si="3"/>
        <v/>
      </c>
      <c r="R67" s="49"/>
      <c r="S67" s="49"/>
    </row>
    <row r="68" spans="1:19" ht="22.5" customHeight="1" x14ac:dyDescent="0.15">
      <c r="A68" s="76">
        <f t="shared" si="4"/>
        <v>66</v>
      </c>
      <c r="B68" s="77"/>
      <c r="C68" s="77"/>
      <c r="D68" s="77"/>
      <c r="E68" s="77"/>
      <c r="F68" s="50"/>
      <c r="G68" s="49"/>
      <c r="H68" s="49"/>
      <c r="I68" s="49"/>
      <c r="J68" s="51"/>
      <c r="K68" s="50"/>
      <c r="L68" s="49"/>
      <c r="M68" s="77"/>
      <c r="N68" s="171" t="str">
        <f t="shared" ref="N68:N102" si="6">IF(F68=0,"",DATEDIF(F68,$I$1,"y"))</f>
        <v/>
      </c>
      <c r="O68" s="82" t="str">
        <f t="shared" ref="O68:O102" si="7">IF(J68 = 0,"",(DATEDIF(J68,$K$1,"y")))</f>
        <v/>
      </c>
      <c r="P68" s="72" t="str">
        <f t="shared" ref="P68:P102" si="8">IF(J68 = 0,"",(DATEDIF(J68,$K$1,"ym")))</f>
        <v/>
      </c>
      <c r="Q68" s="73" t="str">
        <f t="shared" ref="Q68:Q102" si="9">IF(J68=0,"",IF(AND(DATEDIF(J68,$K$1,"m")&gt;=$Q$1,N68&gt;=13),"○","×"))</f>
        <v/>
      </c>
      <c r="R68" s="49"/>
      <c r="S68" s="49"/>
    </row>
    <row r="69" spans="1:19" ht="22.5" customHeight="1" x14ac:dyDescent="0.15">
      <c r="A69" s="76">
        <f t="shared" ref="A69:A102" si="10">A68+1</f>
        <v>67</v>
      </c>
      <c r="B69" s="77"/>
      <c r="C69" s="77"/>
      <c r="D69" s="77"/>
      <c r="E69" s="77"/>
      <c r="F69" s="50"/>
      <c r="G69" s="49"/>
      <c r="H69" s="49"/>
      <c r="I69" s="49"/>
      <c r="J69" s="51"/>
      <c r="K69" s="50"/>
      <c r="L69" s="49"/>
      <c r="M69" s="77"/>
      <c r="N69" s="171" t="str">
        <f t="shared" si="6"/>
        <v/>
      </c>
      <c r="O69" s="82" t="str">
        <f t="shared" si="7"/>
        <v/>
      </c>
      <c r="P69" s="72" t="str">
        <f t="shared" si="8"/>
        <v/>
      </c>
      <c r="Q69" s="73" t="str">
        <f t="shared" si="9"/>
        <v/>
      </c>
      <c r="R69" s="49"/>
      <c r="S69" s="49"/>
    </row>
    <row r="70" spans="1:19" s="1" customFormat="1" ht="22.5" customHeight="1" x14ac:dyDescent="0.15">
      <c r="A70" s="76">
        <f t="shared" si="10"/>
        <v>68</v>
      </c>
      <c r="B70" s="77"/>
      <c r="C70" s="77"/>
      <c r="D70" s="77"/>
      <c r="E70" s="77"/>
      <c r="F70" s="50"/>
      <c r="G70" s="49"/>
      <c r="H70" s="49"/>
      <c r="I70" s="49"/>
      <c r="J70" s="51"/>
      <c r="K70" s="50"/>
      <c r="L70" s="49"/>
      <c r="M70" s="77"/>
      <c r="N70" s="171" t="str">
        <f t="shared" si="6"/>
        <v/>
      </c>
      <c r="O70" s="82" t="str">
        <f t="shared" si="7"/>
        <v/>
      </c>
      <c r="P70" s="72" t="str">
        <f t="shared" si="8"/>
        <v/>
      </c>
      <c r="Q70" s="73" t="str">
        <f t="shared" si="9"/>
        <v/>
      </c>
      <c r="R70" s="49"/>
      <c r="S70" s="49"/>
    </row>
    <row r="71" spans="1:19" s="1" customFormat="1" ht="22.5" customHeight="1" x14ac:dyDescent="0.15">
      <c r="A71" s="76">
        <f t="shared" si="10"/>
        <v>69</v>
      </c>
      <c r="B71" s="77"/>
      <c r="C71" s="77"/>
      <c r="D71" s="77"/>
      <c r="E71" s="77"/>
      <c r="F71" s="50"/>
      <c r="G71" s="49"/>
      <c r="H71" s="49"/>
      <c r="I71" s="49"/>
      <c r="J71" s="51"/>
      <c r="K71" s="50"/>
      <c r="L71" s="49"/>
      <c r="M71" s="77"/>
      <c r="N71" s="171" t="str">
        <f t="shared" si="6"/>
        <v/>
      </c>
      <c r="O71" s="82" t="str">
        <f t="shared" si="7"/>
        <v/>
      </c>
      <c r="P71" s="72" t="str">
        <f t="shared" si="8"/>
        <v/>
      </c>
      <c r="Q71" s="73" t="str">
        <f t="shared" si="9"/>
        <v/>
      </c>
      <c r="R71" s="49"/>
      <c r="S71" s="49"/>
    </row>
    <row r="72" spans="1:19" s="1" customFormat="1" ht="22.5" customHeight="1" x14ac:dyDescent="0.15">
      <c r="A72" s="76">
        <f t="shared" si="10"/>
        <v>70</v>
      </c>
      <c r="B72" s="77"/>
      <c r="C72" s="77"/>
      <c r="D72" s="77"/>
      <c r="E72" s="77"/>
      <c r="F72" s="50"/>
      <c r="G72" s="49"/>
      <c r="H72" s="49"/>
      <c r="I72" s="49"/>
      <c r="J72" s="51"/>
      <c r="K72" s="50"/>
      <c r="L72" s="49"/>
      <c r="M72" s="77"/>
      <c r="N72" s="171" t="str">
        <f t="shared" si="6"/>
        <v/>
      </c>
      <c r="O72" s="82" t="str">
        <f t="shared" si="7"/>
        <v/>
      </c>
      <c r="P72" s="72" t="str">
        <f t="shared" si="8"/>
        <v/>
      </c>
      <c r="Q72" s="73" t="str">
        <f t="shared" si="9"/>
        <v/>
      </c>
      <c r="R72" s="49"/>
      <c r="S72" s="49"/>
    </row>
    <row r="73" spans="1:19" s="1" customFormat="1" ht="22.5" customHeight="1" x14ac:dyDescent="0.15">
      <c r="A73" s="76">
        <f t="shared" si="10"/>
        <v>71</v>
      </c>
      <c r="B73" s="77"/>
      <c r="C73" s="77"/>
      <c r="D73" s="77"/>
      <c r="E73" s="77"/>
      <c r="F73" s="50"/>
      <c r="G73" s="49"/>
      <c r="H73" s="49"/>
      <c r="I73" s="49"/>
      <c r="J73" s="51"/>
      <c r="K73" s="50"/>
      <c r="L73" s="49"/>
      <c r="M73" s="77"/>
      <c r="N73" s="171" t="str">
        <f t="shared" si="6"/>
        <v/>
      </c>
      <c r="O73" s="82" t="str">
        <f t="shared" si="7"/>
        <v/>
      </c>
      <c r="P73" s="72" t="str">
        <f t="shared" si="8"/>
        <v/>
      </c>
      <c r="Q73" s="73" t="str">
        <f t="shared" si="9"/>
        <v/>
      </c>
      <c r="R73" s="49"/>
      <c r="S73" s="49"/>
    </row>
    <row r="74" spans="1:19" s="1" customFormat="1" ht="22.5" customHeight="1" x14ac:dyDescent="0.15">
      <c r="A74" s="76">
        <f t="shared" si="10"/>
        <v>72</v>
      </c>
      <c r="B74" s="77"/>
      <c r="C74" s="77"/>
      <c r="D74" s="77"/>
      <c r="E74" s="77"/>
      <c r="F74" s="50"/>
      <c r="G74" s="49"/>
      <c r="H74" s="49"/>
      <c r="I74" s="49"/>
      <c r="J74" s="51"/>
      <c r="K74" s="50"/>
      <c r="L74" s="49"/>
      <c r="M74" s="77"/>
      <c r="N74" s="171" t="str">
        <f t="shared" si="6"/>
        <v/>
      </c>
      <c r="O74" s="82" t="str">
        <f t="shared" si="7"/>
        <v/>
      </c>
      <c r="P74" s="72" t="str">
        <f t="shared" si="8"/>
        <v/>
      </c>
      <c r="Q74" s="73" t="str">
        <f t="shared" si="9"/>
        <v/>
      </c>
      <c r="R74" s="49"/>
      <c r="S74" s="49"/>
    </row>
    <row r="75" spans="1:19" s="1" customFormat="1" ht="22.5" customHeight="1" x14ac:dyDescent="0.15">
      <c r="A75" s="76">
        <f t="shared" si="10"/>
        <v>73</v>
      </c>
      <c r="B75" s="77"/>
      <c r="C75" s="77"/>
      <c r="D75" s="77"/>
      <c r="E75" s="77"/>
      <c r="F75" s="50"/>
      <c r="G75" s="49"/>
      <c r="H75" s="49"/>
      <c r="I75" s="49"/>
      <c r="J75" s="51"/>
      <c r="K75" s="50"/>
      <c r="L75" s="49"/>
      <c r="M75" s="77"/>
      <c r="N75" s="171" t="str">
        <f t="shared" si="6"/>
        <v/>
      </c>
      <c r="O75" s="82" t="str">
        <f t="shared" si="7"/>
        <v/>
      </c>
      <c r="P75" s="72" t="str">
        <f t="shared" si="8"/>
        <v/>
      </c>
      <c r="Q75" s="73" t="str">
        <f t="shared" si="9"/>
        <v/>
      </c>
      <c r="R75" s="49"/>
      <c r="S75" s="49"/>
    </row>
    <row r="76" spans="1:19" s="1" customFormat="1" ht="22.5" customHeight="1" x14ac:dyDescent="0.15">
      <c r="A76" s="76">
        <f t="shared" si="10"/>
        <v>74</v>
      </c>
      <c r="B76" s="77"/>
      <c r="C76" s="77"/>
      <c r="D76" s="77"/>
      <c r="E76" s="77"/>
      <c r="F76" s="50"/>
      <c r="G76" s="49"/>
      <c r="H76" s="49"/>
      <c r="I76" s="49"/>
      <c r="J76" s="51"/>
      <c r="K76" s="50"/>
      <c r="L76" s="49"/>
      <c r="M76" s="77"/>
      <c r="N76" s="171" t="str">
        <f t="shared" si="6"/>
        <v/>
      </c>
      <c r="O76" s="82" t="str">
        <f t="shared" si="7"/>
        <v/>
      </c>
      <c r="P76" s="72" t="str">
        <f t="shared" si="8"/>
        <v/>
      </c>
      <c r="Q76" s="73" t="str">
        <f t="shared" si="9"/>
        <v/>
      </c>
      <c r="R76" s="49"/>
      <c r="S76" s="49"/>
    </row>
    <row r="77" spans="1:19" s="1" customFormat="1" ht="22.5" customHeight="1" x14ac:dyDescent="0.15">
      <c r="A77" s="76">
        <f t="shared" si="10"/>
        <v>75</v>
      </c>
      <c r="B77" s="77"/>
      <c r="C77" s="77"/>
      <c r="D77" s="77"/>
      <c r="E77" s="77"/>
      <c r="F77" s="106"/>
      <c r="G77" s="49"/>
      <c r="H77" s="49"/>
      <c r="I77" s="49"/>
      <c r="J77" s="51"/>
      <c r="K77" s="50"/>
      <c r="L77" s="49"/>
      <c r="M77" s="77"/>
      <c r="N77" s="171" t="str">
        <f t="shared" si="6"/>
        <v/>
      </c>
      <c r="O77" s="82" t="str">
        <f t="shared" si="7"/>
        <v/>
      </c>
      <c r="P77" s="72" t="str">
        <f t="shared" si="8"/>
        <v/>
      </c>
      <c r="Q77" s="73" t="str">
        <f t="shared" si="9"/>
        <v/>
      </c>
      <c r="R77" s="49"/>
      <c r="S77" s="49"/>
    </row>
    <row r="78" spans="1:19" s="1" customFormat="1" ht="22.5" customHeight="1" x14ac:dyDescent="0.15">
      <c r="A78" s="76">
        <f t="shared" si="10"/>
        <v>76</v>
      </c>
      <c r="B78" s="77"/>
      <c r="C78" s="77"/>
      <c r="D78" s="77"/>
      <c r="E78" s="77"/>
      <c r="F78" s="50"/>
      <c r="G78" s="49"/>
      <c r="H78" s="49"/>
      <c r="I78" s="49"/>
      <c r="J78" s="51"/>
      <c r="K78" s="50"/>
      <c r="L78" s="49"/>
      <c r="M78" s="77"/>
      <c r="N78" s="171" t="str">
        <f t="shared" si="6"/>
        <v/>
      </c>
      <c r="O78" s="82" t="str">
        <f t="shared" si="7"/>
        <v/>
      </c>
      <c r="P78" s="72" t="str">
        <f t="shared" si="8"/>
        <v/>
      </c>
      <c r="Q78" s="73" t="str">
        <f t="shared" si="9"/>
        <v/>
      </c>
      <c r="R78" s="49"/>
      <c r="S78" s="49"/>
    </row>
    <row r="79" spans="1:19" s="1" customFormat="1" ht="22.5" customHeight="1" x14ac:dyDescent="0.15">
      <c r="A79" s="76">
        <f t="shared" si="10"/>
        <v>77</v>
      </c>
      <c r="B79" s="77"/>
      <c r="C79" s="77"/>
      <c r="D79" s="77"/>
      <c r="E79" s="77"/>
      <c r="F79" s="50"/>
      <c r="G79" s="49"/>
      <c r="H79" s="49"/>
      <c r="I79" s="49"/>
      <c r="J79" s="51"/>
      <c r="K79" s="50"/>
      <c r="L79" s="49"/>
      <c r="M79" s="77"/>
      <c r="N79" s="171" t="str">
        <f t="shared" si="6"/>
        <v/>
      </c>
      <c r="O79" s="82" t="str">
        <f t="shared" si="7"/>
        <v/>
      </c>
      <c r="P79" s="72" t="str">
        <f t="shared" si="8"/>
        <v/>
      </c>
      <c r="Q79" s="73" t="str">
        <f t="shared" si="9"/>
        <v/>
      </c>
      <c r="R79" s="49"/>
      <c r="S79" s="49"/>
    </row>
    <row r="80" spans="1:19" s="1" customFormat="1" ht="22.5" customHeight="1" x14ac:dyDescent="0.15">
      <c r="A80" s="76">
        <f t="shared" si="10"/>
        <v>78</v>
      </c>
      <c r="B80" s="77"/>
      <c r="C80" s="77"/>
      <c r="D80" s="77"/>
      <c r="E80" s="77"/>
      <c r="F80" s="50"/>
      <c r="G80" s="49"/>
      <c r="H80" s="49"/>
      <c r="I80" s="49"/>
      <c r="J80" s="51"/>
      <c r="K80" s="50"/>
      <c r="L80" s="49"/>
      <c r="M80" s="77"/>
      <c r="N80" s="171" t="str">
        <f t="shared" si="6"/>
        <v/>
      </c>
      <c r="O80" s="82" t="str">
        <f t="shared" si="7"/>
        <v/>
      </c>
      <c r="P80" s="72" t="str">
        <f t="shared" si="8"/>
        <v/>
      </c>
      <c r="Q80" s="73" t="str">
        <f t="shared" si="9"/>
        <v/>
      </c>
      <c r="R80" s="49"/>
      <c r="S80" s="49"/>
    </row>
    <row r="81" spans="1:19" s="1" customFormat="1" ht="22.5" customHeight="1" x14ac:dyDescent="0.15">
      <c r="A81" s="76">
        <f t="shared" si="10"/>
        <v>79</v>
      </c>
      <c r="B81" s="77"/>
      <c r="C81" s="77"/>
      <c r="D81" s="77"/>
      <c r="E81" s="77"/>
      <c r="F81" s="50"/>
      <c r="G81" s="49"/>
      <c r="H81" s="49"/>
      <c r="I81" s="49"/>
      <c r="J81" s="51"/>
      <c r="K81" s="50"/>
      <c r="L81" s="49"/>
      <c r="M81" s="77"/>
      <c r="N81" s="171" t="str">
        <f t="shared" si="6"/>
        <v/>
      </c>
      <c r="O81" s="82" t="str">
        <f t="shared" si="7"/>
        <v/>
      </c>
      <c r="P81" s="72" t="str">
        <f t="shared" si="8"/>
        <v/>
      </c>
      <c r="Q81" s="73" t="str">
        <f t="shared" si="9"/>
        <v/>
      </c>
      <c r="R81" s="49"/>
      <c r="S81" s="49"/>
    </row>
    <row r="82" spans="1:19" ht="22.5" customHeight="1" x14ac:dyDescent="0.15">
      <c r="A82" s="76">
        <f t="shared" si="10"/>
        <v>80</v>
      </c>
      <c r="B82" s="77"/>
      <c r="C82" s="77"/>
      <c r="D82" s="77"/>
      <c r="E82" s="77"/>
      <c r="F82" s="50"/>
      <c r="G82" s="49"/>
      <c r="H82" s="49"/>
      <c r="I82" s="49"/>
      <c r="J82" s="51"/>
      <c r="K82" s="50"/>
      <c r="L82" s="49"/>
      <c r="M82" s="77"/>
      <c r="N82" s="171" t="str">
        <f t="shared" si="6"/>
        <v/>
      </c>
      <c r="O82" s="82" t="str">
        <f t="shared" si="7"/>
        <v/>
      </c>
      <c r="P82" s="72" t="str">
        <f t="shared" si="8"/>
        <v/>
      </c>
      <c r="Q82" s="73" t="str">
        <f t="shared" si="9"/>
        <v/>
      </c>
      <c r="R82" s="49"/>
      <c r="S82" s="49"/>
    </row>
    <row r="83" spans="1:19" ht="22.5" customHeight="1" x14ac:dyDescent="0.15">
      <c r="A83" s="76">
        <f t="shared" si="10"/>
        <v>81</v>
      </c>
      <c r="B83" s="77"/>
      <c r="C83" s="77"/>
      <c r="D83" s="77"/>
      <c r="E83" s="77"/>
      <c r="F83" s="50"/>
      <c r="G83" s="49"/>
      <c r="H83" s="49"/>
      <c r="I83" s="49"/>
      <c r="J83" s="51"/>
      <c r="K83" s="50"/>
      <c r="L83" s="49"/>
      <c r="M83" s="77"/>
      <c r="N83" s="171" t="str">
        <f t="shared" si="6"/>
        <v/>
      </c>
      <c r="O83" s="82" t="str">
        <f t="shared" si="7"/>
        <v/>
      </c>
      <c r="P83" s="72" t="str">
        <f t="shared" si="8"/>
        <v/>
      </c>
      <c r="Q83" s="73" t="str">
        <f t="shared" si="9"/>
        <v/>
      </c>
      <c r="R83" s="49"/>
      <c r="S83" s="49"/>
    </row>
    <row r="84" spans="1:19" s="1" customFormat="1" ht="22.5" customHeight="1" x14ac:dyDescent="0.15">
      <c r="A84" s="76">
        <f t="shared" si="10"/>
        <v>82</v>
      </c>
      <c r="B84" s="77"/>
      <c r="C84" s="77"/>
      <c r="D84" s="77"/>
      <c r="E84" s="77"/>
      <c r="F84" s="50"/>
      <c r="G84" s="49"/>
      <c r="H84" s="49"/>
      <c r="I84" s="49"/>
      <c r="J84" s="51"/>
      <c r="K84" s="50"/>
      <c r="L84" s="49"/>
      <c r="M84" s="77"/>
      <c r="N84" s="171" t="str">
        <f t="shared" si="6"/>
        <v/>
      </c>
      <c r="O84" s="82" t="str">
        <f t="shared" si="7"/>
        <v/>
      </c>
      <c r="P84" s="72" t="str">
        <f t="shared" si="8"/>
        <v/>
      </c>
      <c r="Q84" s="73" t="str">
        <f t="shared" si="9"/>
        <v/>
      </c>
      <c r="R84" s="49"/>
      <c r="S84" s="49"/>
    </row>
    <row r="85" spans="1:19" s="1" customFormat="1" ht="22.5" customHeight="1" x14ac:dyDescent="0.15">
      <c r="A85" s="76">
        <f t="shared" si="10"/>
        <v>83</v>
      </c>
      <c r="B85" s="77"/>
      <c r="C85" s="77"/>
      <c r="D85" s="77"/>
      <c r="E85" s="77"/>
      <c r="F85" s="50"/>
      <c r="G85" s="49"/>
      <c r="H85" s="49"/>
      <c r="I85" s="49"/>
      <c r="J85" s="51"/>
      <c r="K85" s="50"/>
      <c r="L85" s="49"/>
      <c r="M85" s="77"/>
      <c r="N85" s="171" t="str">
        <f t="shared" si="6"/>
        <v/>
      </c>
      <c r="O85" s="82" t="str">
        <f t="shared" si="7"/>
        <v/>
      </c>
      <c r="P85" s="72" t="str">
        <f t="shared" si="8"/>
        <v/>
      </c>
      <c r="Q85" s="73" t="str">
        <f t="shared" si="9"/>
        <v/>
      </c>
      <c r="R85" s="49"/>
      <c r="S85" s="49"/>
    </row>
    <row r="86" spans="1:19" s="1" customFormat="1" ht="22.5" customHeight="1" x14ac:dyDescent="0.15">
      <c r="A86" s="76">
        <f t="shared" si="10"/>
        <v>84</v>
      </c>
      <c r="B86" s="77"/>
      <c r="C86" s="77"/>
      <c r="D86" s="77"/>
      <c r="E86" s="77"/>
      <c r="F86" s="50"/>
      <c r="G86" s="49"/>
      <c r="H86" s="49"/>
      <c r="I86" s="49"/>
      <c r="J86" s="51"/>
      <c r="K86" s="50"/>
      <c r="L86" s="49"/>
      <c r="M86" s="77"/>
      <c r="N86" s="171" t="str">
        <f t="shared" si="6"/>
        <v/>
      </c>
      <c r="O86" s="82" t="str">
        <f t="shared" si="7"/>
        <v/>
      </c>
      <c r="P86" s="72" t="str">
        <f t="shared" si="8"/>
        <v/>
      </c>
      <c r="Q86" s="73" t="str">
        <f t="shared" si="9"/>
        <v/>
      </c>
      <c r="R86" s="49"/>
      <c r="S86" s="49"/>
    </row>
    <row r="87" spans="1:19" s="1" customFormat="1" ht="22.5" customHeight="1" x14ac:dyDescent="0.15">
      <c r="A87" s="76">
        <f t="shared" si="10"/>
        <v>85</v>
      </c>
      <c r="B87" s="77"/>
      <c r="C87" s="77"/>
      <c r="D87" s="77"/>
      <c r="E87" s="77"/>
      <c r="F87" s="50"/>
      <c r="G87" s="49"/>
      <c r="H87" s="49"/>
      <c r="I87" s="49"/>
      <c r="J87" s="51"/>
      <c r="K87" s="50"/>
      <c r="L87" s="49"/>
      <c r="M87" s="77"/>
      <c r="N87" s="171" t="str">
        <f t="shared" si="6"/>
        <v/>
      </c>
      <c r="O87" s="82" t="str">
        <f t="shared" si="7"/>
        <v/>
      </c>
      <c r="P87" s="72" t="str">
        <f t="shared" si="8"/>
        <v/>
      </c>
      <c r="Q87" s="73" t="str">
        <f t="shared" si="9"/>
        <v/>
      </c>
      <c r="R87" s="49"/>
      <c r="S87" s="49"/>
    </row>
    <row r="88" spans="1:19" s="1" customFormat="1" ht="22.5" customHeight="1" x14ac:dyDescent="0.15">
      <c r="A88" s="76">
        <f t="shared" si="10"/>
        <v>86</v>
      </c>
      <c r="B88" s="77"/>
      <c r="C88" s="77"/>
      <c r="D88" s="77"/>
      <c r="E88" s="77"/>
      <c r="F88" s="2"/>
      <c r="G88" s="49"/>
      <c r="H88" s="49"/>
      <c r="I88" s="49"/>
      <c r="J88" s="51"/>
      <c r="K88" s="50"/>
      <c r="L88" s="49"/>
      <c r="M88" s="77"/>
      <c r="N88" s="171" t="str">
        <f t="shared" si="6"/>
        <v/>
      </c>
      <c r="O88" s="82" t="str">
        <f t="shared" si="7"/>
        <v/>
      </c>
      <c r="P88" s="72" t="str">
        <f t="shared" si="8"/>
        <v/>
      </c>
      <c r="Q88" s="73" t="str">
        <f t="shared" si="9"/>
        <v/>
      </c>
      <c r="R88" s="49"/>
      <c r="S88" s="49"/>
    </row>
    <row r="89" spans="1:19" s="1" customFormat="1" ht="22.5" customHeight="1" x14ac:dyDescent="0.15">
      <c r="A89" s="76">
        <f t="shared" si="10"/>
        <v>87</v>
      </c>
      <c r="B89" s="77"/>
      <c r="C89" s="77"/>
      <c r="D89" s="77"/>
      <c r="E89" s="77"/>
      <c r="F89" s="2"/>
      <c r="G89" s="49"/>
      <c r="H89" s="49"/>
      <c r="I89" s="49"/>
      <c r="J89" s="51"/>
      <c r="K89" s="50"/>
      <c r="L89" s="49"/>
      <c r="M89" s="77"/>
      <c r="N89" s="171" t="str">
        <f t="shared" si="6"/>
        <v/>
      </c>
      <c r="O89" s="82" t="str">
        <f t="shared" si="7"/>
        <v/>
      </c>
      <c r="P89" s="72" t="str">
        <f t="shared" si="8"/>
        <v/>
      </c>
      <c r="Q89" s="73" t="str">
        <f t="shared" si="9"/>
        <v/>
      </c>
      <c r="R89" s="49"/>
      <c r="S89" s="49"/>
    </row>
    <row r="90" spans="1:19" s="1" customFormat="1" ht="22.5" customHeight="1" x14ac:dyDescent="0.15">
      <c r="A90" s="76">
        <f t="shared" si="10"/>
        <v>88</v>
      </c>
      <c r="B90" s="77"/>
      <c r="C90" s="77"/>
      <c r="D90" s="77"/>
      <c r="E90" s="77"/>
      <c r="F90" s="2"/>
      <c r="G90" s="49"/>
      <c r="H90" s="49"/>
      <c r="I90" s="49"/>
      <c r="J90" s="51"/>
      <c r="K90" s="50"/>
      <c r="L90" s="49"/>
      <c r="M90" s="77"/>
      <c r="N90" s="171" t="str">
        <f t="shared" si="6"/>
        <v/>
      </c>
      <c r="O90" s="82" t="str">
        <f t="shared" si="7"/>
        <v/>
      </c>
      <c r="P90" s="72" t="str">
        <f t="shared" si="8"/>
        <v/>
      </c>
      <c r="Q90" s="73" t="str">
        <f t="shared" si="9"/>
        <v/>
      </c>
      <c r="R90" s="49"/>
      <c r="S90" s="49"/>
    </row>
    <row r="91" spans="1:19" s="1" customFormat="1" ht="22.5" customHeight="1" x14ac:dyDescent="0.15">
      <c r="A91" s="76">
        <f t="shared" si="10"/>
        <v>89</v>
      </c>
      <c r="B91" s="77"/>
      <c r="C91" s="77"/>
      <c r="D91" s="77"/>
      <c r="E91" s="77"/>
      <c r="F91" s="50"/>
      <c r="G91" s="49"/>
      <c r="H91" s="49"/>
      <c r="I91" s="49"/>
      <c r="J91" s="51"/>
      <c r="K91" s="50"/>
      <c r="L91" s="49"/>
      <c r="M91" s="77"/>
      <c r="N91" s="171" t="str">
        <f t="shared" si="6"/>
        <v/>
      </c>
      <c r="O91" s="82" t="str">
        <f t="shared" si="7"/>
        <v/>
      </c>
      <c r="P91" s="72" t="str">
        <f t="shared" si="8"/>
        <v/>
      </c>
      <c r="Q91" s="73" t="str">
        <f t="shared" si="9"/>
        <v/>
      </c>
      <c r="R91" s="49"/>
      <c r="S91" s="49"/>
    </row>
    <row r="92" spans="1:19" s="1" customFormat="1" ht="22.5" customHeight="1" x14ac:dyDescent="0.15">
      <c r="A92" s="76">
        <f t="shared" si="10"/>
        <v>90</v>
      </c>
      <c r="B92" s="77"/>
      <c r="C92" s="77"/>
      <c r="D92" s="77"/>
      <c r="E92" s="77"/>
      <c r="F92" s="50"/>
      <c r="G92" s="49"/>
      <c r="H92" s="49"/>
      <c r="I92" s="49"/>
      <c r="J92" s="51"/>
      <c r="K92" s="50"/>
      <c r="L92" s="49"/>
      <c r="M92" s="77"/>
      <c r="N92" s="171" t="str">
        <f t="shared" si="6"/>
        <v/>
      </c>
      <c r="O92" s="82" t="str">
        <f t="shared" si="7"/>
        <v/>
      </c>
      <c r="P92" s="72" t="str">
        <f t="shared" si="8"/>
        <v/>
      </c>
      <c r="Q92" s="73" t="str">
        <f t="shared" si="9"/>
        <v/>
      </c>
      <c r="R92" s="49"/>
      <c r="S92" s="49"/>
    </row>
    <row r="93" spans="1:19" s="1" customFormat="1" ht="22.5" customHeight="1" x14ac:dyDescent="0.15">
      <c r="A93" s="76">
        <f t="shared" si="10"/>
        <v>91</v>
      </c>
      <c r="B93" s="79"/>
      <c r="C93" s="79"/>
      <c r="D93" s="79"/>
      <c r="E93" s="79"/>
      <c r="F93" s="50"/>
      <c r="G93" s="49"/>
      <c r="H93" s="49"/>
      <c r="I93" s="49"/>
      <c r="J93" s="51"/>
      <c r="K93" s="47"/>
      <c r="L93" s="79"/>
      <c r="M93" s="79"/>
      <c r="N93" s="171" t="str">
        <f t="shared" si="6"/>
        <v/>
      </c>
      <c r="O93" s="82" t="str">
        <f t="shared" si="7"/>
        <v/>
      </c>
      <c r="P93" s="72" t="str">
        <f t="shared" si="8"/>
        <v/>
      </c>
      <c r="Q93" s="73" t="str">
        <f t="shared" si="9"/>
        <v/>
      </c>
      <c r="R93" s="49"/>
      <c r="S93" s="49"/>
    </row>
    <row r="94" spans="1:19" ht="22.5" customHeight="1" x14ac:dyDescent="0.15">
      <c r="A94" s="76">
        <f t="shared" si="10"/>
        <v>92</v>
      </c>
      <c r="B94" s="79"/>
      <c r="C94" s="79"/>
      <c r="D94" s="79"/>
      <c r="E94" s="79"/>
      <c r="F94" s="50"/>
      <c r="G94" s="49"/>
      <c r="H94" s="49"/>
      <c r="I94" s="49"/>
      <c r="J94" s="51"/>
      <c r="K94" s="47"/>
      <c r="L94" s="79"/>
      <c r="M94" s="79"/>
      <c r="N94" s="171" t="str">
        <f t="shared" si="6"/>
        <v/>
      </c>
      <c r="O94" s="82" t="str">
        <f t="shared" si="7"/>
        <v/>
      </c>
      <c r="P94" s="72" t="str">
        <f t="shared" si="8"/>
        <v/>
      </c>
      <c r="Q94" s="73" t="str">
        <f t="shared" si="9"/>
        <v/>
      </c>
      <c r="R94" s="49"/>
      <c r="S94" s="49"/>
    </row>
    <row r="95" spans="1:19" s="1" customFormat="1" ht="22.5" customHeight="1" x14ac:dyDescent="0.15">
      <c r="A95" s="76">
        <f t="shared" si="10"/>
        <v>93</v>
      </c>
      <c r="B95" s="79"/>
      <c r="C95" s="79"/>
      <c r="D95" s="79"/>
      <c r="E95" s="79"/>
      <c r="F95" s="50"/>
      <c r="G95" s="49"/>
      <c r="H95" s="49"/>
      <c r="I95" s="49"/>
      <c r="J95" s="51"/>
      <c r="K95" s="47"/>
      <c r="L95" s="79"/>
      <c r="M95" s="79"/>
      <c r="N95" s="171" t="str">
        <f t="shared" si="6"/>
        <v/>
      </c>
      <c r="O95" s="82" t="str">
        <f t="shared" si="7"/>
        <v/>
      </c>
      <c r="P95" s="72" t="str">
        <f t="shared" si="8"/>
        <v/>
      </c>
      <c r="Q95" s="73" t="str">
        <f t="shared" si="9"/>
        <v/>
      </c>
      <c r="R95" s="49"/>
      <c r="S95" s="49"/>
    </row>
    <row r="96" spans="1:19" s="1" customFormat="1" ht="22.5" customHeight="1" x14ac:dyDescent="0.15">
      <c r="A96" s="76">
        <f t="shared" si="10"/>
        <v>94</v>
      </c>
      <c r="B96" s="79"/>
      <c r="C96" s="79"/>
      <c r="D96" s="79"/>
      <c r="E96" s="79"/>
      <c r="F96" s="50"/>
      <c r="G96" s="49"/>
      <c r="H96" s="49"/>
      <c r="I96" s="49"/>
      <c r="J96" s="51"/>
      <c r="K96" s="47"/>
      <c r="L96" s="79"/>
      <c r="M96" s="79"/>
      <c r="N96" s="171" t="str">
        <f t="shared" si="6"/>
        <v/>
      </c>
      <c r="O96" s="82" t="str">
        <f t="shared" si="7"/>
        <v/>
      </c>
      <c r="P96" s="72" t="str">
        <f t="shared" si="8"/>
        <v/>
      </c>
      <c r="Q96" s="73" t="str">
        <f t="shared" si="9"/>
        <v/>
      </c>
      <c r="R96" s="49"/>
      <c r="S96" s="49"/>
    </row>
    <row r="97" spans="1:19" s="1" customFormat="1" ht="22.5" customHeight="1" x14ac:dyDescent="0.15">
      <c r="A97" s="76">
        <f t="shared" si="10"/>
        <v>95</v>
      </c>
      <c r="B97" s="83"/>
      <c r="C97" s="83"/>
      <c r="D97" s="83"/>
      <c r="E97" s="83"/>
      <c r="F97" s="2"/>
      <c r="G97" s="49"/>
      <c r="H97" s="49"/>
      <c r="I97"/>
      <c r="J97"/>
      <c r="K97" s="2"/>
      <c r="L97" s="85"/>
      <c r="M97" s="79"/>
      <c r="N97" s="171" t="str">
        <f t="shared" si="6"/>
        <v/>
      </c>
      <c r="O97" s="82" t="str">
        <f t="shared" si="7"/>
        <v/>
      </c>
      <c r="P97" s="72" t="str">
        <f t="shared" si="8"/>
        <v/>
      </c>
      <c r="Q97" s="73" t="str">
        <f t="shared" si="9"/>
        <v/>
      </c>
      <c r="R97" s="49"/>
      <c r="S97" s="49"/>
    </row>
    <row r="98" spans="1:19" ht="22.5" customHeight="1" x14ac:dyDescent="0.15">
      <c r="A98" s="76">
        <f t="shared" si="10"/>
        <v>96</v>
      </c>
      <c r="B98" s="79"/>
      <c r="C98" s="79"/>
      <c r="D98" s="83"/>
      <c r="E98" s="83"/>
      <c r="G98" s="49"/>
      <c r="H98" s="49"/>
      <c r="L98" s="80"/>
      <c r="M98" s="79"/>
      <c r="N98" s="171" t="str">
        <f t="shared" si="6"/>
        <v/>
      </c>
      <c r="O98" s="82" t="str">
        <f t="shared" si="7"/>
        <v/>
      </c>
      <c r="P98" s="72" t="str">
        <f t="shared" si="8"/>
        <v/>
      </c>
      <c r="Q98" s="73" t="str">
        <f t="shared" si="9"/>
        <v/>
      </c>
      <c r="R98" s="49"/>
      <c r="S98" s="49"/>
    </row>
    <row r="99" spans="1:19" ht="22.5" customHeight="1" x14ac:dyDescent="0.15">
      <c r="A99" s="76">
        <f t="shared" si="10"/>
        <v>97</v>
      </c>
      <c r="B99" s="79"/>
      <c r="C99" s="79"/>
      <c r="D99" s="83"/>
      <c r="E99" s="83"/>
      <c r="G99" s="49"/>
      <c r="H99" s="49"/>
      <c r="L99" s="80"/>
      <c r="M99" s="79"/>
      <c r="N99" s="171" t="str">
        <f t="shared" si="6"/>
        <v/>
      </c>
      <c r="O99" s="82" t="str">
        <f t="shared" si="7"/>
        <v/>
      </c>
      <c r="P99" s="72" t="str">
        <f t="shared" si="8"/>
        <v/>
      </c>
      <c r="Q99" s="73" t="str">
        <f t="shared" si="9"/>
        <v/>
      </c>
      <c r="R99" s="49"/>
      <c r="S99" s="49"/>
    </row>
    <row r="100" spans="1:19" ht="22.5" customHeight="1" x14ac:dyDescent="0.15">
      <c r="A100" s="76">
        <f t="shared" si="10"/>
        <v>98</v>
      </c>
      <c r="B100" s="79"/>
      <c r="C100" s="79"/>
      <c r="D100" s="83"/>
      <c r="E100" s="83"/>
      <c r="G100" s="49"/>
      <c r="H100" s="49"/>
      <c r="L100" s="80"/>
      <c r="M100" s="79"/>
      <c r="N100" s="171" t="str">
        <f t="shared" si="6"/>
        <v/>
      </c>
      <c r="O100" s="82" t="str">
        <f t="shared" si="7"/>
        <v/>
      </c>
      <c r="P100" s="72" t="str">
        <f t="shared" si="8"/>
        <v/>
      </c>
      <c r="Q100" s="73" t="str">
        <f t="shared" si="9"/>
        <v/>
      </c>
      <c r="R100" s="49"/>
      <c r="S100" s="49"/>
    </row>
    <row r="101" spans="1:19" ht="22.5" customHeight="1" x14ac:dyDescent="0.15">
      <c r="A101" s="76">
        <f t="shared" si="10"/>
        <v>99</v>
      </c>
      <c r="B101" s="79"/>
      <c r="C101" s="79"/>
      <c r="D101" s="83"/>
      <c r="E101" s="83"/>
      <c r="G101" s="49"/>
      <c r="H101" s="49"/>
      <c r="L101" s="80"/>
      <c r="M101" s="79"/>
      <c r="N101" s="171" t="str">
        <f t="shared" si="6"/>
        <v/>
      </c>
      <c r="O101" s="82" t="str">
        <f t="shared" si="7"/>
        <v/>
      </c>
      <c r="P101" s="72" t="str">
        <f t="shared" si="8"/>
        <v/>
      </c>
      <c r="Q101" s="73" t="str">
        <f t="shared" si="9"/>
        <v/>
      </c>
      <c r="R101" s="49"/>
      <c r="S101" s="49"/>
    </row>
    <row r="102" spans="1:19" ht="22.5" customHeight="1" x14ac:dyDescent="0.15">
      <c r="A102" s="76">
        <f t="shared" si="10"/>
        <v>100</v>
      </c>
      <c r="B102" s="79"/>
      <c r="C102" s="79"/>
      <c r="D102" s="83"/>
      <c r="E102" s="83"/>
      <c r="G102" s="49"/>
      <c r="H102" s="49"/>
      <c r="L102" s="80"/>
      <c r="M102" s="79"/>
      <c r="N102" s="171" t="str">
        <f t="shared" si="6"/>
        <v/>
      </c>
      <c r="O102" s="82" t="str">
        <f t="shared" si="7"/>
        <v/>
      </c>
      <c r="P102" s="72" t="str">
        <f t="shared" si="8"/>
        <v/>
      </c>
      <c r="Q102" s="73" t="str">
        <f t="shared" si="9"/>
        <v/>
      </c>
      <c r="R102" s="49"/>
      <c r="S102" s="49"/>
    </row>
  </sheetData>
  <mergeCells count="1">
    <mergeCell ref="O2:Q2"/>
  </mergeCells>
  <phoneticPr fontId="10"/>
  <conditionalFormatting sqref="S43:S45">
    <cfRule type="expression" dxfId="397" priority="35" stopIfTrue="1">
      <formula>CELL("row")=ROW()</formula>
    </cfRule>
  </conditionalFormatting>
  <conditionalFormatting sqref="S46:S48">
    <cfRule type="expression" dxfId="396" priority="34" stopIfTrue="1">
      <formula>CELL("row")=ROW()</formula>
    </cfRule>
  </conditionalFormatting>
  <conditionalFormatting sqref="S49:S51">
    <cfRule type="expression" dxfId="395" priority="33" stopIfTrue="1">
      <formula>CELL("row")=ROW()</formula>
    </cfRule>
  </conditionalFormatting>
  <conditionalFormatting sqref="S52:S54">
    <cfRule type="expression" dxfId="394" priority="32" stopIfTrue="1">
      <formula>CELL("row")=ROW()</formula>
    </cfRule>
  </conditionalFormatting>
  <conditionalFormatting sqref="S55:S57">
    <cfRule type="expression" dxfId="393" priority="31" stopIfTrue="1">
      <formula>CELL("row")=ROW()</formula>
    </cfRule>
  </conditionalFormatting>
  <conditionalFormatting sqref="R51:R53">
    <cfRule type="expression" dxfId="392" priority="30" stopIfTrue="1">
      <formula>CELL("row")=ROW()</formula>
    </cfRule>
  </conditionalFormatting>
  <conditionalFormatting sqref="R4:S8 B19:M102 R9 H3:J10 B11:J18 L11:M18 R12:S17 R20:S102 R18:R19 O3:Q102 L3:L10">
    <cfRule type="expression" dxfId="391" priority="29">
      <formula>$Q3="×"</formula>
    </cfRule>
    <cfRule type="expression" dxfId="390" priority="36" stopIfTrue="1">
      <formula>CELL("row")=ROW()</formula>
    </cfRule>
  </conditionalFormatting>
  <conditionalFormatting sqref="S49:S51">
    <cfRule type="expression" dxfId="389" priority="28" stopIfTrue="1">
      <formula>CELL("row")=ROW()</formula>
    </cfRule>
  </conditionalFormatting>
  <conditionalFormatting sqref="S36:S37">
    <cfRule type="expression" dxfId="388" priority="27" stopIfTrue="1">
      <formula>CELL("row")=ROW()</formula>
    </cfRule>
  </conditionalFormatting>
  <conditionalFormatting sqref="S36:S37">
    <cfRule type="expression" dxfId="387" priority="26" stopIfTrue="1">
      <formula>CELL("row")=ROW()</formula>
    </cfRule>
  </conditionalFormatting>
  <conditionalFormatting sqref="R3:S3">
    <cfRule type="expression" dxfId="386" priority="24">
      <formula>$Q3="×"</formula>
    </cfRule>
    <cfRule type="expression" dxfId="385" priority="25" stopIfTrue="1">
      <formula>CELL("row")=ROW()</formula>
    </cfRule>
  </conditionalFormatting>
  <conditionalFormatting sqref="R10:S11">
    <cfRule type="expression" dxfId="384" priority="22">
      <formula>$Q10="×"</formula>
    </cfRule>
    <cfRule type="expression" dxfId="383" priority="23" stopIfTrue="1">
      <formula>CELL("row")=ROW()</formula>
    </cfRule>
  </conditionalFormatting>
  <conditionalFormatting sqref="S18">
    <cfRule type="expression" dxfId="382" priority="21" stopIfTrue="1">
      <formula>CELL("row")=ROW()</formula>
    </cfRule>
  </conditionalFormatting>
  <conditionalFormatting sqref="S18">
    <cfRule type="expression" dxfId="381" priority="20" stopIfTrue="1">
      <formula>CELL("row")=ROW()</formula>
    </cfRule>
  </conditionalFormatting>
  <conditionalFormatting sqref="S19">
    <cfRule type="expression" dxfId="380" priority="19" stopIfTrue="1">
      <formula>CELL("row")=ROW()</formula>
    </cfRule>
  </conditionalFormatting>
  <conditionalFormatting sqref="S19">
    <cfRule type="expression" dxfId="379" priority="18" stopIfTrue="1">
      <formula>CELL("row")=ROW()</formula>
    </cfRule>
  </conditionalFormatting>
  <conditionalFormatting sqref="S9">
    <cfRule type="expression" dxfId="378" priority="16">
      <formula>$Q9="×"</formula>
    </cfRule>
    <cfRule type="expression" dxfId="377" priority="17" stopIfTrue="1">
      <formula>CELL("row")=ROW()</formula>
    </cfRule>
  </conditionalFormatting>
  <conditionalFormatting sqref="B5:F5 G3:G10">
    <cfRule type="expression" dxfId="376" priority="15" stopIfTrue="1">
      <formula>CELL("row")=ROW()</formula>
    </cfRule>
  </conditionalFormatting>
  <conditionalFormatting sqref="B3:F4">
    <cfRule type="expression" dxfId="375" priority="14" stopIfTrue="1">
      <formula>CELL("row")=ROW()</formula>
    </cfRule>
  </conditionalFormatting>
  <conditionalFormatting sqref="B7:F10">
    <cfRule type="expression" dxfId="374" priority="13" stopIfTrue="1">
      <formula>CELL("row")=ROW()</formula>
    </cfRule>
  </conditionalFormatting>
  <conditionalFormatting sqref="B6:F6">
    <cfRule type="expression" dxfId="373" priority="11" stopIfTrue="1">
      <formula>CELL("row")=ROW()</formula>
    </cfRule>
  </conditionalFormatting>
  <conditionalFormatting sqref="K11:K18">
    <cfRule type="expression" dxfId="372" priority="9">
      <formula>$Q11="×"</formula>
    </cfRule>
    <cfRule type="expression" dxfId="371" priority="10" stopIfTrue="1">
      <formula>CELL("row")=ROW()</formula>
    </cfRule>
  </conditionalFormatting>
  <conditionalFormatting sqref="K3">
    <cfRule type="expression" dxfId="370" priority="7">
      <formula>$Q3="×"</formula>
    </cfRule>
    <cfRule type="expression" dxfId="369" priority="8" stopIfTrue="1">
      <formula>CELL("row")=ROW()</formula>
    </cfRule>
  </conditionalFormatting>
  <conditionalFormatting sqref="K4:K6">
    <cfRule type="expression" dxfId="368" priority="5">
      <formula>$Q4="×"</formula>
    </cfRule>
    <cfRule type="expression" dxfId="367" priority="6" stopIfTrue="1">
      <formula>CELL("row")=ROW()</formula>
    </cfRule>
  </conditionalFormatting>
  <conditionalFormatting sqref="M3:M10">
    <cfRule type="expression" dxfId="366" priority="3">
      <formula>$Q3="×"</formula>
    </cfRule>
    <cfRule type="expression" dxfId="365" priority="4" stopIfTrue="1">
      <formula>CELL("row")=ROW()</formula>
    </cfRule>
  </conditionalFormatting>
  <conditionalFormatting sqref="K7:K10">
    <cfRule type="expression" dxfId="364" priority="1" stopIfTrue="1">
      <formula>CELL("row")=ROW()</formula>
    </cfRule>
  </conditionalFormatting>
  <pageMargins left="0.47222222222222227" right="0.39305555555555555" top="0.51180555555555562" bottom="1.2597222222222222" header="0.35416666666666669" footer="0"/>
  <pageSetup paperSize="9" firstPageNumber="4294963191" pageOrder="overThenDown" orientation="landscape" horizontalDpi="4294967292" verticalDpi="4294967293"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indexed="15"/>
  </sheetPr>
  <dimension ref="A1:S102"/>
  <sheetViews>
    <sheetView zoomScale="90" zoomScaleNormal="90" zoomScalePageLayoutView="90" workbookViewId="0">
      <pane ySplit="2" topLeftCell="A3" activePane="bottomLeft" state="frozen"/>
      <selection activeCell="E7" sqref="E7"/>
      <selection pane="bottomLeft" activeCell="B4" sqref="B4"/>
    </sheetView>
  </sheetViews>
  <sheetFormatPr defaultColWidth="15.85546875" defaultRowHeight="12" x14ac:dyDescent="0.15"/>
  <cols>
    <col min="1" max="1" width="6" customWidth="1"/>
    <col min="2" max="3" width="15.85546875" style="1" customWidth="1"/>
    <col min="4" max="4" width="21.5703125" bestFit="1" customWidth="1"/>
    <col min="5" max="5" width="21.5703125" customWidth="1"/>
    <col min="6" max="6" width="11.42578125" style="2" customWidth="1"/>
    <col min="7" max="7" width="5.42578125" customWidth="1"/>
    <col min="8" max="8" width="10.140625" customWidth="1"/>
    <col min="9" max="9" width="37.140625" customWidth="1"/>
    <col min="10" max="10" width="17" customWidth="1"/>
    <col min="11" max="11" width="12.140625" style="2" bestFit="1" customWidth="1"/>
    <col min="12" max="12" width="9.7109375" style="1" customWidth="1"/>
    <col min="13" max="13" width="8.5703125" customWidth="1"/>
    <col min="14" max="14" width="5.28515625" customWidth="1"/>
    <col min="15" max="15" width="6.85546875" customWidth="1"/>
    <col min="16" max="16" width="8.140625" customWidth="1"/>
    <col min="17" max="17" width="5.140625" customWidth="1"/>
    <col min="18" max="18" width="11.42578125" customWidth="1"/>
    <col min="19" max="19" width="7.140625" customWidth="1"/>
    <col min="20" max="20" width="10.140625" customWidth="1"/>
  </cols>
  <sheetData>
    <row r="1" spans="1:19" ht="22.5" customHeight="1" x14ac:dyDescent="0.15">
      <c r="D1" s="88" t="s">
        <v>26</v>
      </c>
      <c r="E1" s="88"/>
      <c r="F1" s="2">
        <f>基本データ!C3</f>
        <v>45809</v>
      </c>
      <c r="H1" s="43" t="s">
        <v>59</v>
      </c>
      <c r="I1" s="2">
        <f>基本データ!C7</f>
        <v>45809</v>
      </c>
      <c r="K1" s="2">
        <f>基本データ!C4</f>
        <v>45838</v>
      </c>
      <c r="P1" t="s">
        <v>27</v>
      </c>
      <c r="Q1" s="1">
        <v>2</v>
      </c>
      <c r="R1" t="s">
        <v>53</v>
      </c>
    </row>
    <row r="2" spans="1:19" s="1" customFormat="1" ht="21.75" customHeight="1" x14ac:dyDescent="0.15">
      <c r="A2" s="98" t="s">
        <v>172</v>
      </c>
      <c r="B2" s="63" t="s">
        <v>92</v>
      </c>
      <c r="C2" s="63" t="s">
        <v>93</v>
      </c>
      <c r="D2" s="63" t="s">
        <v>94</v>
      </c>
      <c r="E2" s="63" t="s">
        <v>95</v>
      </c>
      <c r="F2" s="64" t="s">
        <v>4</v>
      </c>
      <c r="G2" s="63" t="s">
        <v>5</v>
      </c>
      <c r="H2" s="63" t="s">
        <v>7</v>
      </c>
      <c r="I2" s="63" t="s">
        <v>8</v>
      </c>
      <c r="J2" s="64" t="s">
        <v>9</v>
      </c>
      <c r="K2" s="63" t="s">
        <v>28</v>
      </c>
      <c r="L2" s="63" t="s">
        <v>157</v>
      </c>
      <c r="M2" s="63" t="s">
        <v>10</v>
      </c>
      <c r="N2" s="63" t="s">
        <v>6</v>
      </c>
      <c r="O2" s="197" t="s">
        <v>12</v>
      </c>
      <c r="P2" s="197"/>
      <c r="Q2" s="197"/>
      <c r="R2" s="65" t="s">
        <v>122</v>
      </c>
      <c r="S2" s="65" t="s">
        <v>142</v>
      </c>
    </row>
    <row r="3" spans="1:19" s="41" customFormat="1" ht="22.5" customHeight="1" x14ac:dyDescent="0.15">
      <c r="A3" s="75">
        <v>1</v>
      </c>
      <c r="B3" s="77"/>
      <c r="C3" s="77"/>
      <c r="D3" s="77"/>
      <c r="E3" s="77"/>
      <c r="F3" s="47"/>
      <c r="G3" s="77" t="s">
        <v>170</v>
      </c>
      <c r="H3" s="49"/>
      <c r="I3" s="51"/>
      <c r="J3" s="50"/>
      <c r="K3" s="52"/>
      <c r="L3" s="49"/>
      <c r="M3" s="49"/>
      <c r="N3" s="1" t="str">
        <f t="shared" ref="N3" si="0">IF(F3=0,"",DATEDIF(F3,$I$1,"y"))</f>
        <v/>
      </c>
      <c r="O3" s="82" t="str">
        <f>IF(J3 = 0,"",(DATEDIF(J3,$K$1,"y")))</f>
        <v/>
      </c>
      <c r="P3" s="72" t="str">
        <f>IF(J3 = 0,"",(DATEDIF(J3,$K$1,"ym")))</f>
        <v/>
      </c>
      <c r="Q3" s="73" t="str">
        <f>IF(J3=0,"",IF(AND(DATEDIF(J3,$K$1,"m")&gt;=$Q$1,N3&gt;=13),"○","×"))</f>
        <v/>
      </c>
      <c r="R3" s="49"/>
      <c r="S3" s="49"/>
    </row>
    <row r="4" spans="1:19" s="1" customFormat="1" ht="22.5" customHeight="1" x14ac:dyDescent="0.15">
      <c r="A4" s="76">
        <f>A3+1</f>
        <v>2</v>
      </c>
      <c r="B4" s="77"/>
      <c r="C4" s="77"/>
      <c r="D4" s="77"/>
      <c r="E4" s="77"/>
      <c r="F4" s="50"/>
      <c r="G4" s="79"/>
      <c r="H4" s="49"/>
      <c r="I4" s="51"/>
      <c r="J4" s="50"/>
      <c r="K4" s="52"/>
      <c r="L4" s="49"/>
      <c r="M4" s="49"/>
      <c r="N4" s="1" t="str">
        <f t="shared" ref="N4:N67" si="1">IF(F4=0,"",DATEDIF(F4,$I$1,"y"))</f>
        <v/>
      </c>
      <c r="O4" s="82" t="str">
        <f t="shared" ref="O4:O67" si="2">IF(J4 = 0,"",(DATEDIF(J4,$K$1,"y")))</f>
        <v/>
      </c>
      <c r="P4" s="72" t="str">
        <f t="shared" ref="P4:P67" si="3">IF(J4 = 0,"",(DATEDIF(J4,$K$1,"ym")))</f>
        <v/>
      </c>
      <c r="Q4" s="73" t="str">
        <f t="shared" ref="Q4:Q67" si="4">IF(J4=0,"",IF(AND(DATEDIF(J4,$K$1,"m")&gt;=$Q$1,N4&gt;=13),"○","×"))</f>
        <v/>
      </c>
      <c r="R4" s="49"/>
      <c r="S4" s="49"/>
    </row>
    <row r="5" spans="1:19" s="41" customFormat="1" ht="22.5" customHeight="1" x14ac:dyDescent="0.15">
      <c r="A5" s="76">
        <f t="shared" ref="A5:A68" si="5">A4+1</f>
        <v>3</v>
      </c>
      <c r="B5" s="49"/>
      <c r="C5" s="49"/>
      <c r="D5" s="77"/>
      <c r="E5" s="77"/>
      <c r="F5" s="99"/>
      <c r="G5" s="77"/>
      <c r="H5" s="49"/>
      <c r="I5" s="51"/>
      <c r="J5" s="50"/>
      <c r="K5" s="52"/>
      <c r="L5" s="77"/>
      <c r="M5" s="49"/>
      <c r="N5" s="1" t="str">
        <f t="shared" si="1"/>
        <v/>
      </c>
      <c r="O5" s="82" t="str">
        <f t="shared" si="2"/>
        <v/>
      </c>
      <c r="P5" s="72" t="str">
        <f t="shared" si="3"/>
        <v/>
      </c>
      <c r="Q5" s="73" t="str">
        <f t="shared" si="4"/>
        <v/>
      </c>
      <c r="R5" s="49"/>
      <c r="S5" s="49"/>
    </row>
    <row r="6" spans="1:19" s="1" customFormat="1" ht="22.5" customHeight="1" x14ac:dyDescent="0.15">
      <c r="A6" s="76">
        <f t="shared" si="5"/>
        <v>4</v>
      </c>
      <c r="B6" s="77"/>
      <c r="C6" s="77"/>
      <c r="D6" s="77"/>
      <c r="E6" s="77"/>
      <c r="F6" s="50"/>
      <c r="G6" s="79"/>
      <c r="H6" s="49"/>
      <c r="I6" s="51"/>
      <c r="J6" s="50"/>
      <c r="K6" s="52"/>
      <c r="L6" s="49"/>
      <c r="M6" s="49"/>
      <c r="N6" s="1" t="str">
        <f t="shared" si="1"/>
        <v/>
      </c>
      <c r="O6" s="82" t="str">
        <f t="shared" si="2"/>
        <v/>
      </c>
      <c r="P6" s="72" t="str">
        <f t="shared" si="3"/>
        <v/>
      </c>
      <c r="Q6" s="73" t="str">
        <f t="shared" si="4"/>
        <v/>
      </c>
      <c r="R6" s="49"/>
      <c r="S6" s="49"/>
    </row>
    <row r="7" spans="1:19" s="1" customFormat="1" ht="22.5" customHeight="1" x14ac:dyDescent="0.15">
      <c r="A7" s="76">
        <f t="shared" si="5"/>
        <v>5</v>
      </c>
      <c r="B7" s="49"/>
      <c r="C7" s="49"/>
      <c r="D7" s="77"/>
      <c r="E7" s="77"/>
      <c r="F7" s="99"/>
      <c r="G7" s="79"/>
      <c r="H7" s="49"/>
      <c r="I7" s="51"/>
      <c r="J7" s="50"/>
      <c r="K7" s="52"/>
      <c r="L7" s="49"/>
      <c r="M7" s="49"/>
      <c r="N7" s="1" t="str">
        <f t="shared" si="1"/>
        <v/>
      </c>
      <c r="O7" s="82" t="str">
        <f t="shared" si="2"/>
        <v/>
      </c>
      <c r="P7" s="72" t="str">
        <f t="shared" si="3"/>
        <v/>
      </c>
      <c r="Q7" s="73" t="str">
        <f t="shared" si="4"/>
        <v/>
      </c>
      <c r="R7" s="49"/>
      <c r="S7" s="49"/>
    </row>
    <row r="8" spans="1:19" ht="22.5" customHeight="1" x14ac:dyDescent="0.15">
      <c r="A8" s="76">
        <f t="shared" si="5"/>
        <v>6</v>
      </c>
      <c r="B8" s="45"/>
      <c r="C8" s="45"/>
      <c r="D8" s="77"/>
      <c r="E8" s="77"/>
      <c r="F8" s="103"/>
      <c r="G8" s="79"/>
      <c r="H8" s="49"/>
      <c r="I8" s="51"/>
      <c r="J8" s="50"/>
      <c r="K8" s="52"/>
      <c r="L8" s="77"/>
      <c r="M8" s="49"/>
      <c r="N8" s="1" t="str">
        <f t="shared" si="1"/>
        <v/>
      </c>
      <c r="O8" s="82" t="str">
        <f t="shared" si="2"/>
        <v/>
      </c>
      <c r="P8" s="72" t="str">
        <f t="shared" si="3"/>
        <v/>
      </c>
      <c r="Q8" s="73" t="str">
        <f t="shared" si="4"/>
        <v/>
      </c>
      <c r="R8" s="49"/>
      <c r="S8" s="49"/>
    </row>
    <row r="9" spans="1:19" s="1" customFormat="1" ht="22.5" customHeight="1" x14ac:dyDescent="0.15">
      <c r="A9" s="76">
        <f t="shared" si="5"/>
        <v>7</v>
      </c>
      <c r="B9" s="49"/>
      <c r="C9" s="49"/>
      <c r="D9" s="77"/>
      <c r="E9" s="77"/>
      <c r="F9" s="99"/>
      <c r="G9" s="79"/>
      <c r="H9" s="49"/>
      <c r="I9" s="51"/>
      <c r="J9" s="50"/>
      <c r="K9" s="52"/>
      <c r="L9" s="77"/>
      <c r="M9" s="49"/>
      <c r="N9" s="1" t="str">
        <f t="shared" si="1"/>
        <v/>
      </c>
      <c r="O9" s="82" t="str">
        <f t="shared" si="2"/>
        <v/>
      </c>
      <c r="P9" s="72" t="str">
        <f t="shared" si="3"/>
        <v/>
      </c>
      <c r="Q9" s="73" t="str">
        <f t="shared" si="4"/>
        <v/>
      </c>
      <c r="R9" s="49"/>
      <c r="S9" s="49"/>
    </row>
    <row r="10" spans="1:19" s="1" customFormat="1" ht="22.5" customHeight="1" x14ac:dyDescent="0.15">
      <c r="A10" s="76">
        <f t="shared" si="5"/>
        <v>8</v>
      </c>
      <c r="B10" s="45"/>
      <c r="C10" s="45"/>
      <c r="D10" s="77"/>
      <c r="E10" s="77"/>
      <c r="F10" s="103"/>
      <c r="G10" s="79"/>
      <c r="H10" s="45"/>
      <c r="I10" s="44"/>
      <c r="J10" s="50"/>
      <c r="K10" s="52"/>
      <c r="L10" s="79"/>
      <c r="M10" s="49"/>
      <c r="N10" s="1" t="str">
        <f t="shared" si="1"/>
        <v/>
      </c>
      <c r="O10" s="82" t="str">
        <f t="shared" si="2"/>
        <v/>
      </c>
      <c r="P10" s="72" t="str">
        <f t="shared" si="3"/>
        <v/>
      </c>
      <c r="Q10" s="73" t="str">
        <f t="shared" si="4"/>
        <v/>
      </c>
      <c r="R10" s="49"/>
      <c r="S10" s="49"/>
    </row>
    <row r="11" spans="1:19" s="1" customFormat="1" ht="22.5" customHeight="1" x14ac:dyDescent="0.15">
      <c r="A11" s="76">
        <f t="shared" si="5"/>
        <v>9</v>
      </c>
      <c r="B11" s="77"/>
      <c r="C11" s="77"/>
      <c r="D11" s="77"/>
      <c r="E11" s="77"/>
      <c r="F11" s="50"/>
      <c r="G11" s="49"/>
      <c r="H11" s="49"/>
      <c r="I11" s="49"/>
      <c r="J11" s="51"/>
      <c r="K11" s="49"/>
      <c r="L11" s="49"/>
      <c r="M11" s="77"/>
      <c r="N11" s="1" t="str">
        <f t="shared" si="1"/>
        <v/>
      </c>
      <c r="O11" s="82" t="str">
        <f t="shared" si="2"/>
        <v/>
      </c>
      <c r="P11" s="72" t="str">
        <f t="shared" si="3"/>
        <v/>
      </c>
      <c r="Q11" s="73" t="str">
        <f t="shared" si="4"/>
        <v/>
      </c>
      <c r="R11" s="49"/>
      <c r="S11" s="49"/>
    </row>
    <row r="12" spans="1:19" s="1" customFormat="1" ht="22.5" customHeight="1" x14ac:dyDescent="0.15">
      <c r="A12" s="76">
        <f t="shared" si="5"/>
        <v>10</v>
      </c>
      <c r="B12" s="77"/>
      <c r="C12" s="77"/>
      <c r="D12" s="77"/>
      <c r="E12" s="77"/>
      <c r="F12" s="50"/>
      <c r="G12" s="49"/>
      <c r="H12" s="49"/>
      <c r="I12" s="49"/>
      <c r="J12" s="51"/>
      <c r="K12" s="49"/>
      <c r="L12" s="49"/>
      <c r="M12" s="77"/>
      <c r="N12" s="1" t="str">
        <f t="shared" si="1"/>
        <v/>
      </c>
      <c r="O12" s="82" t="str">
        <f t="shared" si="2"/>
        <v/>
      </c>
      <c r="P12" s="72" t="str">
        <f t="shared" si="3"/>
        <v/>
      </c>
      <c r="Q12" s="73" t="str">
        <f t="shared" si="4"/>
        <v/>
      </c>
      <c r="R12" s="49"/>
      <c r="S12" s="49"/>
    </row>
    <row r="13" spans="1:19" s="41" customFormat="1" ht="22.5" customHeight="1" x14ac:dyDescent="0.15">
      <c r="A13" s="76">
        <f t="shared" si="5"/>
        <v>11</v>
      </c>
      <c r="B13" s="77"/>
      <c r="C13" s="77"/>
      <c r="D13" s="77"/>
      <c r="E13" s="77"/>
      <c r="F13" s="50"/>
      <c r="G13" s="49"/>
      <c r="H13" s="49"/>
      <c r="I13" s="49"/>
      <c r="J13" s="51"/>
      <c r="K13" s="49"/>
      <c r="L13" s="49"/>
      <c r="M13" s="77"/>
      <c r="N13" s="1" t="str">
        <f t="shared" si="1"/>
        <v/>
      </c>
      <c r="O13" s="82" t="str">
        <f t="shared" si="2"/>
        <v/>
      </c>
      <c r="P13" s="72" t="str">
        <f t="shared" si="3"/>
        <v/>
      </c>
      <c r="Q13" s="73" t="str">
        <f t="shared" si="4"/>
        <v/>
      </c>
      <c r="R13" s="49"/>
      <c r="S13" s="49"/>
    </row>
    <row r="14" spans="1:19" s="1" customFormat="1" ht="22.5" customHeight="1" x14ac:dyDescent="0.15">
      <c r="A14" s="76">
        <f t="shared" si="5"/>
        <v>12</v>
      </c>
      <c r="B14" s="77"/>
      <c r="C14" s="77"/>
      <c r="D14" s="77"/>
      <c r="E14" s="77"/>
      <c r="F14" s="50"/>
      <c r="G14" s="49"/>
      <c r="H14" s="49"/>
      <c r="I14" s="49"/>
      <c r="J14" s="51"/>
      <c r="K14" s="49"/>
      <c r="L14" s="49"/>
      <c r="M14" s="77"/>
      <c r="N14" s="1" t="str">
        <f t="shared" si="1"/>
        <v/>
      </c>
      <c r="O14" s="82" t="str">
        <f t="shared" si="2"/>
        <v/>
      </c>
      <c r="P14" s="72" t="str">
        <f t="shared" si="3"/>
        <v/>
      </c>
      <c r="Q14" s="73" t="str">
        <f t="shared" si="4"/>
        <v/>
      </c>
      <c r="R14" s="49"/>
      <c r="S14" s="49"/>
    </row>
    <row r="15" spans="1:19" s="1" customFormat="1" ht="22.5" customHeight="1" x14ac:dyDescent="0.15">
      <c r="A15" s="76">
        <f t="shared" si="5"/>
        <v>13</v>
      </c>
      <c r="B15" s="77"/>
      <c r="C15" s="77"/>
      <c r="D15" s="77"/>
      <c r="E15" s="77"/>
      <c r="F15" s="50"/>
      <c r="G15" s="49"/>
      <c r="H15" s="49"/>
      <c r="I15" s="49"/>
      <c r="J15" s="51"/>
      <c r="K15" s="49"/>
      <c r="L15" s="49"/>
      <c r="M15" s="77"/>
      <c r="N15" s="1" t="str">
        <f t="shared" si="1"/>
        <v/>
      </c>
      <c r="O15" s="82" t="str">
        <f t="shared" si="2"/>
        <v/>
      </c>
      <c r="P15" s="72" t="str">
        <f t="shared" si="3"/>
        <v/>
      </c>
      <c r="Q15" s="73" t="str">
        <f t="shared" si="4"/>
        <v/>
      </c>
      <c r="R15" s="49"/>
      <c r="S15" s="49"/>
    </row>
    <row r="16" spans="1:19" s="41" customFormat="1" ht="22.5" customHeight="1" x14ac:dyDescent="0.15">
      <c r="A16" s="76">
        <f t="shared" si="5"/>
        <v>14</v>
      </c>
      <c r="B16" s="77"/>
      <c r="C16" s="77"/>
      <c r="D16" s="77"/>
      <c r="E16" s="77"/>
      <c r="F16" s="50"/>
      <c r="G16" s="49"/>
      <c r="H16" s="49"/>
      <c r="I16" s="49"/>
      <c r="J16" s="51"/>
      <c r="K16" s="49"/>
      <c r="L16" s="49"/>
      <c r="M16" s="77"/>
      <c r="N16" s="1" t="str">
        <f t="shared" si="1"/>
        <v/>
      </c>
      <c r="O16" s="82" t="str">
        <f t="shared" si="2"/>
        <v/>
      </c>
      <c r="P16" s="72" t="str">
        <f t="shared" si="3"/>
        <v/>
      </c>
      <c r="Q16" s="73" t="str">
        <f t="shared" si="4"/>
        <v/>
      </c>
      <c r="R16" s="49"/>
      <c r="S16" s="49"/>
    </row>
    <row r="17" spans="1:19" s="41" customFormat="1" ht="22.5" customHeight="1" x14ac:dyDescent="0.15">
      <c r="A17" s="76">
        <f t="shared" si="5"/>
        <v>15</v>
      </c>
      <c r="B17" s="77"/>
      <c r="C17" s="77"/>
      <c r="D17" s="77"/>
      <c r="E17" s="77"/>
      <c r="F17" s="50"/>
      <c r="G17" s="49"/>
      <c r="H17" s="49"/>
      <c r="I17" s="49"/>
      <c r="J17" s="51"/>
      <c r="K17" s="49"/>
      <c r="L17" s="49"/>
      <c r="M17" s="77"/>
      <c r="N17" s="1" t="str">
        <f t="shared" si="1"/>
        <v/>
      </c>
      <c r="O17" s="82" t="str">
        <f t="shared" si="2"/>
        <v/>
      </c>
      <c r="P17" s="72" t="str">
        <f t="shared" si="3"/>
        <v/>
      </c>
      <c r="Q17" s="73" t="str">
        <f t="shared" si="4"/>
        <v/>
      </c>
      <c r="R17" s="49"/>
      <c r="S17" s="49"/>
    </row>
    <row r="18" spans="1:19" s="41" customFormat="1" ht="22.5" customHeight="1" x14ac:dyDescent="0.15">
      <c r="A18" s="76">
        <f t="shared" si="5"/>
        <v>16</v>
      </c>
      <c r="B18" s="77"/>
      <c r="C18" s="77"/>
      <c r="D18" s="77"/>
      <c r="E18" s="77"/>
      <c r="F18" s="50"/>
      <c r="G18" s="49"/>
      <c r="H18" s="49"/>
      <c r="I18" s="49"/>
      <c r="J18" s="51"/>
      <c r="K18" s="49"/>
      <c r="L18" s="49"/>
      <c r="M18" s="77"/>
      <c r="N18" s="1" t="str">
        <f t="shared" si="1"/>
        <v/>
      </c>
      <c r="O18" s="82" t="str">
        <f t="shared" si="2"/>
        <v/>
      </c>
      <c r="P18" s="72" t="str">
        <f t="shared" si="3"/>
        <v/>
      </c>
      <c r="Q18" s="73" t="str">
        <f t="shared" si="4"/>
        <v/>
      </c>
      <c r="R18" s="49"/>
      <c r="S18" s="66"/>
    </row>
    <row r="19" spans="1:19" s="41" customFormat="1" ht="22.5" customHeight="1" x14ac:dyDescent="0.15">
      <c r="A19" s="76">
        <f t="shared" si="5"/>
        <v>17</v>
      </c>
      <c r="B19" s="77"/>
      <c r="C19" s="77"/>
      <c r="D19" s="77"/>
      <c r="E19" s="77"/>
      <c r="F19" s="50"/>
      <c r="G19" s="49"/>
      <c r="H19" s="49"/>
      <c r="I19" s="49"/>
      <c r="J19" s="51"/>
      <c r="K19" s="50"/>
      <c r="L19" s="49"/>
      <c r="M19" s="77"/>
      <c r="N19" s="1" t="str">
        <f t="shared" si="1"/>
        <v/>
      </c>
      <c r="O19" s="82" t="str">
        <f t="shared" si="2"/>
        <v/>
      </c>
      <c r="P19" s="72" t="str">
        <f t="shared" si="3"/>
        <v/>
      </c>
      <c r="Q19" s="73" t="str">
        <f t="shared" si="4"/>
        <v/>
      </c>
      <c r="R19" s="49"/>
      <c r="S19" s="66"/>
    </row>
    <row r="20" spans="1:19" s="1" customFormat="1" ht="22.5" customHeight="1" x14ac:dyDescent="0.15">
      <c r="A20" s="76">
        <f t="shared" si="5"/>
        <v>18</v>
      </c>
      <c r="B20" s="77"/>
      <c r="C20" s="77"/>
      <c r="D20" s="77"/>
      <c r="E20" s="77"/>
      <c r="F20" s="50"/>
      <c r="G20" s="49"/>
      <c r="H20" s="49"/>
      <c r="I20" s="49"/>
      <c r="J20" s="51"/>
      <c r="K20" s="50"/>
      <c r="L20" s="49"/>
      <c r="M20" s="77"/>
      <c r="N20" s="1" t="str">
        <f t="shared" si="1"/>
        <v/>
      </c>
      <c r="O20" s="82" t="str">
        <f t="shared" si="2"/>
        <v/>
      </c>
      <c r="P20" s="72" t="str">
        <f t="shared" si="3"/>
        <v/>
      </c>
      <c r="Q20" s="73" t="str">
        <f t="shared" si="4"/>
        <v/>
      </c>
      <c r="R20" s="49"/>
      <c r="S20" s="49"/>
    </row>
    <row r="21" spans="1:19" s="41" customFormat="1" ht="22.5" customHeight="1" x14ac:dyDescent="0.15">
      <c r="A21" s="76">
        <f t="shared" si="5"/>
        <v>19</v>
      </c>
      <c r="B21" s="77"/>
      <c r="C21" s="77"/>
      <c r="D21" s="77"/>
      <c r="E21" s="77"/>
      <c r="F21" s="50"/>
      <c r="G21" s="49"/>
      <c r="H21" s="49"/>
      <c r="I21" s="49"/>
      <c r="J21" s="51"/>
      <c r="K21" s="50"/>
      <c r="L21" s="49"/>
      <c r="M21" s="77"/>
      <c r="N21" s="1" t="str">
        <f t="shared" si="1"/>
        <v/>
      </c>
      <c r="O21" s="82" t="str">
        <f t="shared" si="2"/>
        <v/>
      </c>
      <c r="P21" s="72" t="str">
        <f t="shared" si="3"/>
        <v/>
      </c>
      <c r="Q21" s="73" t="str">
        <f t="shared" si="4"/>
        <v/>
      </c>
      <c r="R21" s="49"/>
      <c r="S21" s="49"/>
    </row>
    <row r="22" spans="1:19" s="1" customFormat="1" ht="22.5" customHeight="1" x14ac:dyDescent="0.15">
      <c r="A22" s="76">
        <f t="shared" si="5"/>
        <v>20</v>
      </c>
      <c r="B22" s="77"/>
      <c r="C22" s="77"/>
      <c r="D22" s="77"/>
      <c r="E22" s="77"/>
      <c r="F22" s="50"/>
      <c r="G22" s="49"/>
      <c r="H22" s="49"/>
      <c r="I22" s="49"/>
      <c r="J22" s="51"/>
      <c r="K22" s="50"/>
      <c r="L22" s="49"/>
      <c r="M22" s="77"/>
      <c r="N22" s="1" t="str">
        <f t="shared" si="1"/>
        <v/>
      </c>
      <c r="O22" s="82" t="str">
        <f t="shared" si="2"/>
        <v/>
      </c>
      <c r="P22" s="72" t="str">
        <f t="shared" si="3"/>
        <v/>
      </c>
      <c r="Q22" s="73" t="str">
        <f t="shared" si="4"/>
        <v/>
      </c>
      <c r="R22" s="49"/>
      <c r="S22" s="49"/>
    </row>
    <row r="23" spans="1:19" s="1" customFormat="1" ht="22.5" customHeight="1" x14ac:dyDescent="0.15">
      <c r="A23" s="76">
        <f t="shared" si="5"/>
        <v>21</v>
      </c>
      <c r="B23" s="77"/>
      <c r="C23" s="77"/>
      <c r="D23" s="77"/>
      <c r="E23" s="77"/>
      <c r="F23" s="50"/>
      <c r="G23" s="49"/>
      <c r="H23" s="49"/>
      <c r="I23" s="49"/>
      <c r="J23" s="51"/>
      <c r="K23" s="50"/>
      <c r="L23" s="49"/>
      <c r="M23" s="77"/>
      <c r="N23" s="1" t="str">
        <f t="shared" si="1"/>
        <v/>
      </c>
      <c r="O23" s="82" t="str">
        <f t="shared" si="2"/>
        <v/>
      </c>
      <c r="P23" s="72" t="str">
        <f t="shared" si="3"/>
        <v/>
      </c>
      <c r="Q23" s="73" t="str">
        <f t="shared" si="4"/>
        <v/>
      </c>
      <c r="R23" s="49"/>
      <c r="S23" s="49"/>
    </row>
    <row r="24" spans="1:19" s="1" customFormat="1" ht="22.5" customHeight="1" x14ac:dyDescent="0.15">
      <c r="A24" s="76">
        <f t="shared" si="5"/>
        <v>22</v>
      </c>
      <c r="B24" s="77"/>
      <c r="C24" s="77"/>
      <c r="D24" s="77"/>
      <c r="E24" s="77"/>
      <c r="F24" s="50"/>
      <c r="G24" s="49"/>
      <c r="H24" s="49"/>
      <c r="I24" s="49"/>
      <c r="J24" s="51"/>
      <c r="K24" s="50"/>
      <c r="L24" s="49"/>
      <c r="M24" s="77"/>
      <c r="N24" s="1" t="str">
        <f t="shared" si="1"/>
        <v/>
      </c>
      <c r="O24" s="82" t="str">
        <f t="shared" si="2"/>
        <v/>
      </c>
      <c r="P24" s="72" t="str">
        <f t="shared" si="3"/>
        <v/>
      </c>
      <c r="Q24" s="73" t="str">
        <f t="shared" si="4"/>
        <v/>
      </c>
      <c r="R24" s="49"/>
      <c r="S24" s="49"/>
    </row>
    <row r="25" spans="1:19" s="1" customFormat="1" ht="22.5" customHeight="1" x14ac:dyDescent="0.15">
      <c r="A25" s="76">
        <f t="shared" si="5"/>
        <v>23</v>
      </c>
      <c r="B25" s="77"/>
      <c r="C25" s="77"/>
      <c r="D25" s="77"/>
      <c r="E25" s="77"/>
      <c r="F25" s="50"/>
      <c r="G25" s="49"/>
      <c r="H25" s="49"/>
      <c r="I25" s="49"/>
      <c r="J25" s="51"/>
      <c r="K25" s="50"/>
      <c r="L25" s="49"/>
      <c r="M25" s="79"/>
      <c r="N25" s="1" t="str">
        <f t="shared" si="1"/>
        <v/>
      </c>
      <c r="O25" s="82" t="str">
        <f t="shared" si="2"/>
        <v/>
      </c>
      <c r="P25" s="72" t="str">
        <f t="shared" si="3"/>
        <v/>
      </c>
      <c r="Q25" s="73" t="str">
        <f t="shared" si="4"/>
        <v/>
      </c>
      <c r="R25" s="49"/>
      <c r="S25" s="49"/>
    </row>
    <row r="26" spans="1:19" s="1" customFormat="1" ht="22.5" customHeight="1" x14ac:dyDescent="0.15">
      <c r="A26" s="76">
        <f t="shared" si="5"/>
        <v>24</v>
      </c>
      <c r="B26" s="77"/>
      <c r="C26" s="77"/>
      <c r="D26" s="77"/>
      <c r="E26" s="77"/>
      <c r="F26" s="50"/>
      <c r="G26" s="49"/>
      <c r="H26" s="49"/>
      <c r="I26" s="49"/>
      <c r="J26" s="51"/>
      <c r="K26" s="50"/>
      <c r="L26" s="49"/>
      <c r="M26" s="77"/>
      <c r="N26" s="1" t="str">
        <f t="shared" si="1"/>
        <v/>
      </c>
      <c r="O26" s="82" t="str">
        <f t="shared" si="2"/>
        <v/>
      </c>
      <c r="P26" s="72" t="str">
        <f t="shared" si="3"/>
        <v/>
      </c>
      <c r="Q26" s="73" t="str">
        <f t="shared" si="4"/>
        <v/>
      </c>
      <c r="R26" s="49"/>
      <c r="S26" s="49"/>
    </row>
    <row r="27" spans="1:19" s="1" customFormat="1" ht="22.5" customHeight="1" x14ac:dyDescent="0.15">
      <c r="A27" s="76">
        <f t="shared" si="5"/>
        <v>25</v>
      </c>
      <c r="B27" s="77"/>
      <c r="C27" s="77"/>
      <c r="D27" s="77"/>
      <c r="E27" s="77"/>
      <c r="F27" s="50"/>
      <c r="G27" s="49"/>
      <c r="H27" s="49"/>
      <c r="I27" s="49"/>
      <c r="J27" s="51"/>
      <c r="K27" s="50"/>
      <c r="L27" s="49"/>
      <c r="M27" s="77"/>
      <c r="N27" s="1" t="str">
        <f t="shared" si="1"/>
        <v/>
      </c>
      <c r="O27" s="82" t="str">
        <f t="shared" si="2"/>
        <v/>
      </c>
      <c r="P27" s="72" t="str">
        <f t="shared" si="3"/>
        <v/>
      </c>
      <c r="Q27" s="73" t="str">
        <f t="shared" si="4"/>
        <v/>
      </c>
      <c r="R27" s="49"/>
      <c r="S27" s="49"/>
    </row>
    <row r="28" spans="1:19" s="1" customFormat="1" ht="22.5" customHeight="1" x14ac:dyDescent="0.15">
      <c r="A28" s="76">
        <f t="shared" si="5"/>
        <v>26</v>
      </c>
      <c r="B28" s="77"/>
      <c r="C28" s="77"/>
      <c r="D28" s="77"/>
      <c r="E28" s="77"/>
      <c r="F28" s="50"/>
      <c r="G28" s="49"/>
      <c r="H28" s="49"/>
      <c r="I28" s="49"/>
      <c r="J28" s="51"/>
      <c r="K28" s="50"/>
      <c r="L28" s="49"/>
      <c r="M28" s="77"/>
      <c r="N28" s="1" t="str">
        <f t="shared" si="1"/>
        <v/>
      </c>
      <c r="O28" s="82" t="str">
        <f t="shared" si="2"/>
        <v/>
      </c>
      <c r="P28" s="72" t="str">
        <f t="shared" si="3"/>
        <v/>
      </c>
      <c r="Q28" s="73" t="str">
        <f t="shared" si="4"/>
        <v/>
      </c>
      <c r="R28" s="49"/>
      <c r="S28" s="49"/>
    </row>
    <row r="29" spans="1:19" s="1" customFormat="1" ht="22.5" customHeight="1" x14ac:dyDescent="0.15">
      <c r="A29" s="76">
        <f t="shared" si="5"/>
        <v>27</v>
      </c>
      <c r="B29" s="77"/>
      <c r="C29" s="77"/>
      <c r="D29" s="77"/>
      <c r="E29" s="77"/>
      <c r="F29" s="50"/>
      <c r="G29" s="49"/>
      <c r="H29" s="49"/>
      <c r="I29" s="49"/>
      <c r="J29" s="51"/>
      <c r="K29" s="50"/>
      <c r="L29" s="49"/>
      <c r="M29" s="77"/>
      <c r="N29" s="1" t="str">
        <f t="shared" si="1"/>
        <v/>
      </c>
      <c r="O29" s="82" t="str">
        <f t="shared" si="2"/>
        <v/>
      </c>
      <c r="P29" s="72" t="str">
        <f t="shared" si="3"/>
        <v/>
      </c>
      <c r="Q29" s="73" t="str">
        <f t="shared" si="4"/>
        <v/>
      </c>
      <c r="R29" s="49"/>
      <c r="S29" s="49"/>
    </row>
    <row r="30" spans="1:19" s="1" customFormat="1" ht="22.5" customHeight="1" x14ac:dyDescent="0.15">
      <c r="A30" s="76">
        <f t="shared" si="5"/>
        <v>28</v>
      </c>
      <c r="B30" s="77"/>
      <c r="C30" s="77"/>
      <c r="D30" s="77"/>
      <c r="E30" s="77"/>
      <c r="F30" s="50"/>
      <c r="G30" s="49"/>
      <c r="H30" s="49"/>
      <c r="I30" s="49"/>
      <c r="J30" s="51"/>
      <c r="K30" s="50"/>
      <c r="L30" s="49"/>
      <c r="M30" s="77"/>
      <c r="N30" s="1" t="str">
        <f t="shared" si="1"/>
        <v/>
      </c>
      <c r="O30" s="82" t="str">
        <f t="shared" si="2"/>
        <v/>
      </c>
      <c r="P30" s="72" t="str">
        <f t="shared" si="3"/>
        <v/>
      </c>
      <c r="Q30" s="73" t="str">
        <f t="shared" si="4"/>
        <v/>
      </c>
      <c r="R30" s="49"/>
      <c r="S30" s="49"/>
    </row>
    <row r="31" spans="1:19" s="1" customFormat="1" ht="22.5" customHeight="1" x14ac:dyDescent="0.15">
      <c r="A31" s="76">
        <f t="shared" si="5"/>
        <v>29</v>
      </c>
      <c r="B31" s="77"/>
      <c r="C31" s="77"/>
      <c r="D31" s="77"/>
      <c r="E31" s="77"/>
      <c r="F31" s="50"/>
      <c r="G31" s="49"/>
      <c r="H31" s="49"/>
      <c r="I31" s="49"/>
      <c r="J31" s="51"/>
      <c r="K31" s="50"/>
      <c r="L31" s="49"/>
      <c r="M31" s="77"/>
      <c r="N31" s="1" t="str">
        <f t="shared" si="1"/>
        <v/>
      </c>
      <c r="O31" s="82" t="str">
        <f t="shared" si="2"/>
        <v/>
      </c>
      <c r="P31" s="72" t="str">
        <f t="shared" si="3"/>
        <v/>
      </c>
      <c r="Q31" s="73" t="str">
        <f t="shared" si="4"/>
        <v/>
      </c>
      <c r="R31" s="49"/>
      <c r="S31" s="49"/>
    </row>
    <row r="32" spans="1:19" s="1" customFormat="1" ht="22.5" customHeight="1" x14ac:dyDescent="0.15">
      <c r="A32" s="76">
        <f t="shared" si="5"/>
        <v>30</v>
      </c>
      <c r="B32" s="77"/>
      <c r="C32" s="77"/>
      <c r="D32" s="77"/>
      <c r="E32" s="77"/>
      <c r="F32" s="50"/>
      <c r="G32" s="49"/>
      <c r="H32" s="49"/>
      <c r="I32" s="49"/>
      <c r="J32" s="51"/>
      <c r="K32" s="50"/>
      <c r="L32" s="49"/>
      <c r="M32" s="77"/>
      <c r="N32" s="1" t="str">
        <f t="shared" si="1"/>
        <v/>
      </c>
      <c r="O32" s="82" t="str">
        <f t="shared" si="2"/>
        <v/>
      </c>
      <c r="P32" s="72" t="str">
        <f t="shared" si="3"/>
        <v/>
      </c>
      <c r="Q32" s="73" t="str">
        <f t="shared" si="4"/>
        <v/>
      </c>
      <c r="R32" s="49"/>
      <c r="S32" s="49"/>
    </row>
    <row r="33" spans="1:19" s="1" customFormat="1" ht="22.5" customHeight="1" x14ac:dyDescent="0.15">
      <c r="A33" s="76">
        <f t="shared" si="5"/>
        <v>31</v>
      </c>
      <c r="B33" s="77"/>
      <c r="C33" s="77"/>
      <c r="D33" s="77"/>
      <c r="E33" s="77"/>
      <c r="F33" s="50"/>
      <c r="G33" s="49"/>
      <c r="H33" s="49"/>
      <c r="I33" s="49"/>
      <c r="J33" s="51"/>
      <c r="K33" s="50"/>
      <c r="L33" s="49"/>
      <c r="M33" s="77"/>
      <c r="N33" s="1" t="str">
        <f t="shared" si="1"/>
        <v/>
      </c>
      <c r="O33" s="82" t="str">
        <f t="shared" si="2"/>
        <v/>
      </c>
      <c r="P33" s="72" t="str">
        <f t="shared" si="3"/>
        <v/>
      </c>
      <c r="Q33" s="73" t="str">
        <f t="shared" si="4"/>
        <v/>
      </c>
      <c r="R33" s="49"/>
      <c r="S33" s="49"/>
    </row>
    <row r="34" spans="1:19" s="1" customFormat="1" ht="22.5" customHeight="1" x14ac:dyDescent="0.15">
      <c r="A34" s="76">
        <f t="shared" si="5"/>
        <v>32</v>
      </c>
      <c r="B34" s="77"/>
      <c r="C34" s="77"/>
      <c r="D34" s="77"/>
      <c r="E34" s="77"/>
      <c r="F34" s="50"/>
      <c r="G34" s="49"/>
      <c r="H34" s="49"/>
      <c r="I34" s="49"/>
      <c r="J34" s="51"/>
      <c r="K34" s="50"/>
      <c r="L34" s="49"/>
      <c r="M34" s="77"/>
      <c r="N34" s="1" t="str">
        <f t="shared" si="1"/>
        <v/>
      </c>
      <c r="O34" s="82" t="str">
        <f t="shared" si="2"/>
        <v/>
      </c>
      <c r="P34" s="72" t="str">
        <f t="shared" si="3"/>
        <v/>
      </c>
      <c r="Q34" s="73" t="str">
        <f t="shared" si="4"/>
        <v/>
      </c>
      <c r="R34" s="49"/>
      <c r="S34" s="49"/>
    </row>
    <row r="35" spans="1:19" s="1" customFormat="1" ht="22.5" customHeight="1" x14ac:dyDescent="0.15">
      <c r="A35" s="76">
        <f t="shared" si="5"/>
        <v>33</v>
      </c>
      <c r="B35" s="77"/>
      <c r="C35" s="77"/>
      <c r="D35" s="77"/>
      <c r="E35" s="77"/>
      <c r="F35" s="50"/>
      <c r="G35" s="49"/>
      <c r="H35" s="49"/>
      <c r="I35" s="49"/>
      <c r="J35" s="51"/>
      <c r="K35" s="50"/>
      <c r="L35" s="49"/>
      <c r="M35" s="77"/>
      <c r="N35" s="1" t="str">
        <f t="shared" si="1"/>
        <v/>
      </c>
      <c r="O35" s="82" t="str">
        <f t="shared" si="2"/>
        <v/>
      </c>
      <c r="P35" s="72" t="str">
        <f t="shared" si="3"/>
        <v/>
      </c>
      <c r="Q35" s="73" t="str">
        <f t="shared" si="4"/>
        <v/>
      </c>
      <c r="R35" s="49"/>
      <c r="S35" s="49"/>
    </row>
    <row r="36" spans="1:19" s="1" customFormat="1" ht="22.5" customHeight="1" x14ac:dyDescent="0.15">
      <c r="A36" s="76">
        <f t="shared" si="5"/>
        <v>34</v>
      </c>
      <c r="B36" s="77"/>
      <c r="C36" s="77"/>
      <c r="D36" s="77"/>
      <c r="E36" s="77"/>
      <c r="F36" s="50"/>
      <c r="G36" s="49"/>
      <c r="H36" s="49"/>
      <c r="I36" s="49"/>
      <c r="J36" s="51"/>
      <c r="K36" s="50"/>
      <c r="L36" s="49"/>
      <c r="M36" s="77"/>
      <c r="N36" s="1" t="str">
        <f t="shared" si="1"/>
        <v/>
      </c>
      <c r="O36" s="82" t="str">
        <f t="shared" si="2"/>
        <v/>
      </c>
      <c r="P36" s="72" t="str">
        <f t="shared" si="3"/>
        <v/>
      </c>
      <c r="Q36" s="73" t="str">
        <f t="shared" si="4"/>
        <v/>
      </c>
      <c r="R36" s="49"/>
      <c r="S36" s="49"/>
    </row>
    <row r="37" spans="1:19" s="1" customFormat="1" ht="22.5" customHeight="1" x14ac:dyDescent="0.15">
      <c r="A37" s="76">
        <f t="shared" si="5"/>
        <v>35</v>
      </c>
      <c r="B37" s="77"/>
      <c r="C37" s="77"/>
      <c r="D37" s="77"/>
      <c r="E37" s="77"/>
      <c r="F37" s="50"/>
      <c r="G37" s="49"/>
      <c r="H37" s="49"/>
      <c r="I37" s="49"/>
      <c r="J37" s="51"/>
      <c r="K37" s="50"/>
      <c r="L37" s="49"/>
      <c r="M37" s="77"/>
      <c r="N37" s="1" t="str">
        <f t="shared" si="1"/>
        <v/>
      </c>
      <c r="O37" s="82" t="str">
        <f t="shared" si="2"/>
        <v/>
      </c>
      <c r="P37" s="72" t="str">
        <f t="shared" si="3"/>
        <v/>
      </c>
      <c r="Q37" s="73" t="str">
        <f t="shared" si="4"/>
        <v/>
      </c>
      <c r="R37" s="49"/>
      <c r="S37" s="49"/>
    </row>
    <row r="38" spans="1:19" s="1" customFormat="1" ht="22.5" customHeight="1" x14ac:dyDescent="0.15">
      <c r="A38" s="76">
        <f>A37+1</f>
        <v>36</v>
      </c>
      <c r="B38" s="77"/>
      <c r="C38" s="77"/>
      <c r="D38" s="77"/>
      <c r="E38" s="77"/>
      <c r="F38" s="50"/>
      <c r="G38" s="49"/>
      <c r="H38" s="49"/>
      <c r="I38" s="49"/>
      <c r="J38" s="51"/>
      <c r="K38" s="50"/>
      <c r="L38" s="49"/>
      <c r="M38" s="77"/>
      <c r="N38" s="1" t="str">
        <f t="shared" si="1"/>
        <v/>
      </c>
      <c r="O38" s="82" t="str">
        <f t="shared" si="2"/>
        <v/>
      </c>
      <c r="P38" s="72" t="str">
        <f t="shared" si="3"/>
        <v/>
      </c>
      <c r="Q38" s="73" t="str">
        <f t="shared" si="4"/>
        <v/>
      </c>
      <c r="R38" s="49"/>
      <c r="S38" s="49"/>
    </row>
    <row r="39" spans="1:19" s="1" customFormat="1" ht="22.5" customHeight="1" x14ac:dyDescent="0.15">
      <c r="A39" s="76">
        <f t="shared" si="5"/>
        <v>37</v>
      </c>
      <c r="B39" s="77"/>
      <c r="C39" s="77"/>
      <c r="D39" s="77"/>
      <c r="E39" s="77"/>
      <c r="F39" s="50"/>
      <c r="G39" s="49"/>
      <c r="H39" s="49"/>
      <c r="I39" s="49"/>
      <c r="J39" s="51"/>
      <c r="K39" s="50"/>
      <c r="L39" s="49"/>
      <c r="M39" s="77"/>
      <c r="N39" s="1" t="str">
        <f t="shared" si="1"/>
        <v/>
      </c>
      <c r="O39" s="82" t="str">
        <f t="shared" si="2"/>
        <v/>
      </c>
      <c r="P39" s="72" t="str">
        <f t="shared" si="3"/>
        <v/>
      </c>
      <c r="Q39" s="73" t="str">
        <f t="shared" si="4"/>
        <v/>
      </c>
      <c r="R39" s="49"/>
      <c r="S39" s="49"/>
    </row>
    <row r="40" spans="1:19" s="1" customFormat="1" ht="22.5" customHeight="1" x14ac:dyDescent="0.15">
      <c r="A40" s="76">
        <f t="shared" si="5"/>
        <v>38</v>
      </c>
      <c r="B40" s="77"/>
      <c r="C40" s="77"/>
      <c r="D40" s="77"/>
      <c r="E40" s="77"/>
      <c r="F40" s="50"/>
      <c r="G40" s="49"/>
      <c r="H40" s="49"/>
      <c r="I40" s="49"/>
      <c r="J40" s="51"/>
      <c r="K40" s="50"/>
      <c r="L40" s="49"/>
      <c r="M40" s="77"/>
      <c r="N40" s="1" t="str">
        <f t="shared" si="1"/>
        <v/>
      </c>
      <c r="O40" s="82" t="str">
        <f t="shared" si="2"/>
        <v/>
      </c>
      <c r="P40" s="72" t="str">
        <f t="shared" si="3"/>
        <v/>
      </c>
      <c r="Q40" s="73" t="str">
        <f t="shared" si="4"/>
        <v/>
      </c>
      <c r="R40" s="49"/>
      <c r="S40" s="49"/>
    </row>
    <row r="41" spans="1:19" s="1" customFormat="1" ht="22.5" customHeight="1" x14ac:dyDescent="0.15">
      <c r="A41" s="76">
        <f t="shared" si="5"/>
        <v>39</v>
      </c>
      <c r="B41" s="77"/>
      <c r="C41" s="77"/>
      <c r="D41" s="77"/>
      <c r="E41" s="77"/>
      <c r="F41" s="50"/>
      <c r="G41" s="49"/>
      <c r="H41" s="49"/>
      <c r="I41" s="49"/>
      <c r="J41" s="51"/>
      <c r="K41" s="50"/>
      <c r="L41" s="49"/>
      <c r="M41" s="77"/>
      <c r="N41" s="1" t="str">
        <f t="shared" si="1"/>
        <v/>
      </c>
      <c r="O41" s="82" t="str">
        <f t="shared" si="2"/>
        <v/>
      </c>
      <c r="P41" s="72" t="str">
        <f t="shared" si="3"/>
        <v/>
      </c>
      <c r="Q41" s="73" t="str">
        <f t="shared" si="4"/>
        <v/>
      </c>
      <c r="R41" s="49"/>
      <c r="S41" s="49"/>
    </row>
    <row r="42" spans="1:19" s="1" customFormat="1" ht="22.5" customHeight="1" x14ac:dyDescent="0.15">
      <c r="A42" s="76">
        <f t="shared" si="5"/>
        <v>40</v>
      </c>
      <c r="B42" s="77"/>
      <c r="C42" s="77"/>
      <c r="D42" s="77"/>
      <c r="E42" s="77"/>
      <c r="F42" s="50"/>
      <c r="G42" s="49"/>
      <c r="H42" s="49"/>
      <c r="I42" s="49"/>
      <c r="J42" s="51"/>
      <c r="K42" s="50"/>
      <c r="L42" s="49"/>
      <c r="M42" s="77"/>
      <c r="N42" s="1" t="str">
        <f t="shared" si="1"/>
        <v/>
      </c>
      <c r="O42" s="82" t="str">
        <f t="shared" si="2"/>
        <v/>
      </c>
      <c r="P42" s="72" t="str">
        <f t="shared" si="3"/>
        <v/>
      </c>
      <c r="Q42" s="73" t="str">
        <f t="shared" si="4"/>
        <v/>
      </c>
      <c r="R42" s="49"/>
      <c r="S42" s="49"/>
    </row>
    <row r="43" spans="1:19" s="1" customFormat="1" ht="22.5" customHeight="1" x14ac:dyDescent="0.15">
      <c r="A43" s="76">
        <f t="shared" si="5"/>
        <v>41</v>
      </c>
      <c r="B43" s="77"/>
      <c r="C43" s="77"/>
      <c r="D43" s="77"/>
      <c r="E43" s="77"/>
      <c r="F43" s="50"/>
      <c r="G43" s="49"/>
      <c r="H43" s="49"/>
      <c r="I43" s="49"/>
      <c r="J43" s="51"/>
      <c r="K43" s="50"/>
      <c r="L43" s="49"/>
      <c r="M43" s="77"/>
      <c r="N43" s="1" t="str">
        <f t="shared" si="1"/>
        <v/>
      </c>
      <c r="O43" s="82" t="str">
        <f t="shared" si="2"/>
        <v/>
      </c>
      <c r="P43" s="72" t="str">
        <f t="shared" si="3"/>
        <v/>
      </c>
      <c r="Q43" s="73" t="str">
        <f t="shared" si="4"/>
        <v/>
      </c>
      <c r="R43" s="49"/>
      <c r="S43" s="49"/>
    </row>
    <row r="44" spans="1:19" s="1" customFormat="1" ht="22.5" customHeight="1" x14ac:dyDescent="0.15">
      <c r="A44" s="76">
        <f t="shared" si="5"/>
        <v>42</v>
      </c>
      <c r="B44" s="77"/>
      <c r="C44" s="77"/>
      <c r="D44" s="77"/>
      <c r="E44" s="77"/>
      <c r="F44" s="50"/>
      <c r="G44" s="49"/>
      <c r="H44" s="49"/>
      <c r="I44" s="49"/>
      <c r="J44" s="51"/>
      <c r="K44" s="50"/>
      <c r="L44" s="49"/>
      <c r="M44" s="77"/>
      <c r="N44" s="1" t="str">
        <f t="shared" si="1"/>
        <v/>
      </c>
      <c r="O44" s="82" t="str">
        <f t="shared" si="2"/>
        <v/>
      </c>
      <c r="P44" s="72" t="str">
        <f t="shared" si="3"/>
        <v/>
      </c>
      <c r="Q44" s="73" t="str">
        <f t="shared" si="4"/>
        <v/>
      </c>
      <c r="R44" s="49"/>
      <c r="S44" s="49"/>
    </row>
    <row r="45" spans="1:19" s="3" customFormat="1" ht="22.5" customHeight="1" x14ac:dyDescent="0.15">
      <c r="A45" s="76">
        <f t="shared" si="5"/>
        <v>43</v>
      </c>
      <c r="B45" s="77"/>
      <c r="C45" s="77"/>
      <c r="D45" s="77"/>
      <c r="E45" s="77"/>
      <c r="F45" s="50"/>
      <c r="G45" s="49"/>
      <c r="H45" s="49"/>
      <c r="I45" s="49"/>
      <c r="J45" s="51"/>
      <c r="K45" s="50"/>
      <c r="L45" s="49"/>
      <c r="M45" s="77"/>
      <c r="N45" s="1" t="str">
        <f t="shared" si="1"/>
        <v/>
      </c>
      <c r="O45" s="82" t="str">
        <f t="shared" si="2"/>
        <v/>
      </c>
      <c r="P45" s="72" t="str">
        <f t="shared" si="3"/>
        <v/>
      </c>
      <c r="Q45" s="73" t="str">
        <f t="shared" si="4"/>
        <v/>
      </c>
      <c r="R45" s="49"/>
      <c r="S45" s="49"/>
    </row>
    <row r="46" spans="1:19" s="3" customFormat="1" ht="22.5" customHeight="1" x14ac:dyDescent="0.15">
      <c r="A46" s="76">
        <f>A45+1</f>
        <v>44</v>
      </c>
      <c r="B46" s="77"/>
      <c r="C46" s="77"/>
      <c r="D46" s="77"/>
      <c r="E46" s="77"/>
      <c r="F46" s="50"/>
      <c r="G46" s="49"/>
      <c r="H46" s="49"/>
      <c r="I46" s="49"/>
      <c r="J46" s="51"/>
      <c r="K46" s="50"/>
      <c r="L46" s="49"/>
      <c r="M46" s="77"/>
      <c r="N46" s="1" t="str">
        <f t="shared" si="1"/>
        <v/>
      </c>
      <c r="O46" s="82" t="str">
        <f t="shared" si="2"/>
        <v/>
      </c>
      <c r="P46" s="72" t="str">
        <f t="shared" si="3"/>
        <v/>
      </c>
      <c r="Q46" s="73" t="str">
        <f t="shared" si="4"/>
        <v/>
      </c>
      <c r="R46" s="49"/>
      <c r="S46" s="49"/>
    </row>
    <row r="47" spans="1:19" s="1" customFormat="1" ht="22.5" customHeight="1" x14ac:dyDescent="0.15">
      <c r="A47" s="76">
        <f t="shared" si="5"/>
        <v>45</v>
      </c>
      <c r="B47" s="77"/>
      <c r="C47" s="77"/>
      <c r="D47" s="77"/>
      <c r="E47" s="77"/>
      <c r="F47" s="50"/>
      <c r="G47" s="49"/>
      <c r="H47" s="49"/>
      <c r="I47" s="49"/>
      <c r="J47" s="51"/>
      <c r="K47" s="50"/>
      <c r="L47" s="49"/>
      <c r="M47" s="77"/>
      <c r="N47" s="1" t="str">
        <f t="shared" si="1"/>
        <v/>
      </c>
      <c r="O47" s="82" t="str">
        <f t="shared" si="2"/>
        <v/>
      </c>
      <c r="P47" s="72" t="str">
        <f t="shared" si="3"/>
        <v/>
      </c>
      <c r="Q47" s="73" t="str">
        <f t="shared" si="4"/>
        <v/>
      </c>
      <c r="R47" s="49"/>
      <c r="S47" s="49"/>
    </row>
    <row r="48" spans="1:19" s="3" customFormat="1" ht="22.5" customHeight="1" x14ac:dyDescent="0.15">
      <c r="A48" s="76">
        <f t="shared" si="5"/>
        <v>46</v>
      </c>
      <c r="B48" s="77"/>
      <c r="C48" s="77"/>
      <c r="D48" s="77"/>
      <c r="E48" s="77"/>
      <c r="F48" s="50"/>
      <c r="G48" s="49"/>
      <c r="H48" s="49"/>
      <c r="I48" s="49"/>
      <c r="J48" s="51"/>
      <c r="K48" s="50"/>
      <c r="L48" s="49"/>
      <c r="M48" s="77"/>
      <c r="N48" s="1" t="str">
        <f t="shared" si="1"/>
        <v/>
      </c>
      <c r="O48" s="82" t="str">
        <f t="shared" si="2"/>
        <v/>
      </c>
      <c r="P48" s="72" t="str">
        <f t="shared" si="3"/>
        <v/>
      </c>
      <c r="Q48" s="73" t="str">
        <f t="shared" si="4"/>
        <v/>
      </c>
      <c r="R48" s="49"/>
      <c r="S48" s="49"/>
    </row>
    <row r="49" spans="1:19" s="1" customFormat="1" ht="22.5" customHeight="1" x14ac:dyDescent="0.15">
      <c r="A49" s="76">
        <f t="shared" si="5"/>
        <v>47</v>
      </c>
      <c r="B49" s="77"/>
      <c r="C49" s="77"/>
      <c r="D49" s="77"/>
      <c r="E49" s="77"/>
      <c r="F49" s="50"/>
      <c r="G49" s="49"/>
      <c r="H49" s="49"/>
      <c r="I49" s="49"/>
      <c r="J49" s="51"/>
      <c r="K49" s="50"/>
      <c r="L49" s="49"/>
      <c r="M49" s="77"/>
      <c r="N49" s="1" t="str">
        <f t="shared" si="1"/>
        <v/>
      </c>
      <c r="O49" s="82" t="str">
        <f t="shared" si="2"/>
        <v/>
      </c>
      <c r="P49" s="72" t="str">
        <f t="shared" si="3"/>
        <v/>
      </c>
      <c r="Q49" s="73" t="str">
        <f t="shared" si="4"/>
        <v/>
      </c>
      <c r="R49" s="49"/>
      <c r="S49" s="49"/>
    </row>
    <row r="50" spans="1:19" ht="22.5" customHeight="1" x14ac:dyDescent="0.15">
      <c r="A50" s="76">
        <f t="shared" si="5"/>
        <v>48</v>
      </c>
      <c r="B50" s="77"/>
      <c r="C50" s="77"/>
      <c r="D50" s="77"/>
      <c r="E50" s="77"/>
      <c r="F50" s="50"/>
      <c r="G50" s="49"/>
      <c r="H50" s="49"/>
      <c r="I50" s="49"/>
      <c r="J50" s="51"/>
      <c r="K50" s="50"/>
      <c r="L50" s="49"/>
      <c r="M50" s="77"/>
      <c r="N50" s="1" t="str">
        <f t="shared" si="1"/>
        <v/>
      </c>
      <c r="O50" s="82" t="str">
        <f t="shared" si="2"/>
        <v/>
      </c>
      <c r="P50" s="72" t="str">
        <f t="shared" si="3"/>
        <v/>
      </c>
      <c r="Q50" s="73" t="str">
        <f t="shared" si="4"/>
        <v/>
      </c>
      <c r="R50" s="49"/>
      <c r="S50" s="49"/>
    </row>
    <row r="51" spans="1:19" ht="22.5" customHeight="1" x14ac:dyDescent="0.15">
      <c r="A51" s="76">
        <f>A50+1</f>
        <v>49</v>
      </c>
      <c r="B51" s="77"/>
      <c r="C51" s="77"/>
      <c r="D51" s="77"/>
      <c r="E51" s="77"/>
      <c r="F51" s="50"/>
      <c r="G51" s="49"/>
      <c r="H51" s="49"/>
      <c r="I51" s="49"/>
      <c r="J51" s="51"/>
      <c r="K51" s="50"/>
      <c r="L51" s="49"/>
      <c r="M51" s="77"/>
      <c r="N51" s="1" t="str">
        <f t="shared" si="1"/>
        <v/>
      </c>
      <c r="O51" s="82" t="str">
        <f t="shared" si="2"/>
        <v/>
      </c>
      <c r="P51" s="72" t="str">
        <f t="shared" si="3"/>
        <v/>
      </c>
      <c r="Q51" s="73" t="str">
        <f t="shared" si="4"/>
        <v/>
      </c>
      <c r="R51" s="49"/>
      <c r="S51" s="49"/>
    </row>
    <row r="52" spans="1:19" s="3" customFormat="1" ht="22.5" customHeight="1" x14ac:dyDescent="0.15">
      <c r="A52" s="76">
        <f t="shared" si="5"/>
        <v>50</v>
      </c>
      <c r="B52" s="77"/>
      <c r="C52" s="77"/>
      <c r="D52" s="77"/>
      <c r="E52" s="77"/>
      <c r="F52" s="50"/>
      <c r="G52" s="49"/>
      <c r="H52" s="49"/>
      <c r="I52" s="49"/>
      <c r="J52" s="51"/>
      <c r="K52" s="50"/>
      <c r="L52" s="49"/>
      <c r="M52" s="77"/>
      <c r="N52" s="1" t="str">
        <f t="shared" si="1"/>
        <v/>
      </c>
      <c r="O52" s="82" t="str">
        <f t="shared" si="2"/>
        <v/>
      </c>
      <c r="P52" s="72" t="str">
        <f t="shared" si="3"/>
        <v/>
      </c>
      <c r="Q52" s="73" t="str">
        <f t="shared" si="4"/>
        <v/>
      </c>
      <c r="R52" s="77"/>
      <c r="S52" s="49"/>
    </row>
    <row r="53" spans="1:19" ht="22.5" customHeight="1" x14ac:dyDescent="0.15">
      <c r="A53" s="76">
        <f t="shared" si="5"/>
        <v>51</v>
      </c>
      <c r="B53" s="77"/>
      <c r="C53" s="77"/>
      <c r="D53" s="77"/>
      <c r="E53" s="77"/>
      <c r="F53" s="50"/>
      <c r="G53" s="49"/>
      <c r="H53" s="49"/>
      <c r="I53" s="49"/>
      <c r="J53" s="51"/>
      <c r="K53" s="50"/>
      <c r="L53" s="49"/>
      <c r="M53" s="77"/>
      <c r="N53" s="1" t="str">
        <f t="shared" si="1"/>
        <v/>
      </c>
      <c r="O53" s="82" t="str">
        <f t="shared" si="2"/>
        <v/>
      </c>
      <c r="P53" s="72" t="str">
        <f t="shared" si="3"/>
        <v/>
      </c>
      <c r="Q53" s="73" t="str">
        <f t="shared" si="4"/>
        <v/>
      </c>
      <c r="R53" s="77"/>
      <c r="S53" s="49"/>
    </row>
    <row r="54" spans="1:19" s="3" customFormat="1" ht="22.5" customHeight="1" x14ac:dyDescent="0.15">
      <c r="A54" s="76">
        <f t="shared" si="5"/>
        <v>52</v>
      </c>
      <c r="B54" s="77"/>
      <c r="C54" s="77"/>
      <c r="D54" s="77"/>
      <c r="E54" s="77"/>
      <c r="F54" s="50"/>
      <c r="G54" s="49"/>
      <c r="H54" s="49"/>
      <c r="I54" s="49"/>
      <c r="J54" s="51"/>
      <c r="K54" s="50"/>
      <c r="L54" s="49"/>
      <c r="M54" s="77"/>
      <c r="N54" s="1" t="str">
        <f t="shared" si="1"/>
        <v/>
      </c>
      <c r="O54" s="82" t="str">
        <f t="shared" si="2"/>
        <v/>
      </c>
      <c r="P54" s="72" t="str">
        <f t="shared" si="3"/>
        <v/>
      </c>
      <c r="Q54" s="73" t="str">
        <f t="shared" si="4"/>
        <v/>
      </c>
      <c r="R54" s="49"/>
      <c r="S54" s="49"/>
    </row>
    <row r="55" spans="1:19" ht="22.5" customHeight="1" x14ac:dyDescent="0.15">
      <c r="A55" s="76">
        <f t="shared" si="5"/>
        <v>53</v>
      </c>
      <c r="B55" s="77"/>
      <c r="C55" s="77"/>
      <c r="D55" s="77"/>
      <c r="E55" s="77"/>
      <c r="F55" s="50"/>
      <c r="G55" s="49"/>
      <c r="H55" s="49"/>
      <c r="I55" s="49"/>
      <c r="J55" s="51"/>
      <c r="K55" s="50"/>
      <c r="L55" s="49"/>
      <c r="M55" s="77"/>
      <c r="N55" s="1" t="str">
        <f t="shared" si="1"/>
        <v/>
      </c>
      <c r="O55" s="82" t="str">
        <f t="shared" si="2"/>
        <v/>
      </c>
      <c r="P55" s="72" t="str">
        <f t="shared" si="3"/>
        <v/>
      </c>
      <c r="Q55" s="73" t="str">
        <f t="shared" si="4"/>
        <v/>
      </c>
      <c r="R55" s="49"/>
      <c r="S55" s="49"/>
    </row>
    <row r="56" spans="1:19" ht="22.5" customHeight="1" x14ac:dyDescent="0.15">
      <c r="A56" s="76">
        <f t="shared" si="5"/>
        <v>54</v>
      </c>
      <c r="B56" s="77"/>
      <c r="C56" s="77"/>
      <c r="D56" s="77"/>
      <c r="E56" s="77"/>
      <c r="F56" s="50"/>
      <c r="G56" s="49"/>
      <c r="H56" s="49"/>
      <c r="I56" s="49"/>
      <c r="J56" s="51"/>
      <c r="K56" s="50"/>
      <c r="L56" s="49"/>
      <c r="M56" s="77"/>
      <c r="N56" s="1" t="str">
        <f t="shared" si="1"/>
        <v/>
      </c>
      <c r="O56" s="82" t="str">
        <f t="shared" si="2"/>
        <v/>
      </c>
      <c r="P56" s="72" t="str">
        <f t="shared" si="3"/>
        <v/>
      </c>
      <c r="Q56" s="73" t="str">
        <f t="shared" si="4"/>
        <v/>
      </c>
      <c r="R56" s="49"/>
      <c r="S56" s="49"/>
    </row>
    <row r="57" spans="1:19" ht="22.5" customHeight="1" x14ac:dyDescent="0.15">
      <c r="A57" s="76">
        <f t="shared" si="5"/>
        <v>55</v>
      </c>
      <c r="B57" s="77"/>
      <c r="C57" s="77"/>
      <c r="D57" s="77"/>
      <c r="E57" s="77"/>
      <c r="F57" s="50"/>
      <c r="G57" s="49"/>
      <c r="H57" s="49"/>
      <c r="I57" s="49"/>
      <c r="J57" s="51"/>
      <c r="K57" s="50"/>
      <c r="L57" s="49"/>
      <c r="M57" s="77"/>
      <c r="N57" s="1" t="str">
        <f t="shared" si="1"/>
        <v/>
      </c>
      <c r="O57" s="82" t="str">
        <f t="shared" si="2"/>
        <v/>
      </c>
      <c r="P57" s="72" t="str">
        <f t="shared" si="3"/>
        <v/>
      </c>
      <c r="Q57" s="73" t="str">
        <f t="shared" si="4"/>
        <v/>
      </c>
      <c r="R57" s="49"/>
      <c r="S57" s="49"/>
    </row>
    <row r="58" spans="1:19" ht="22.5" customHeight="1" x14ac:dyDescent="0.15">
      <c r="A58" s="76">
        <f t="shared" si="5"/>
        <v>56</v>
      </c>
      <c r="B58" s="77"/>
      <c r="C58" s="77"/>
      <c r="D58" s="77"/>
      <c r="E58" s="77"/>
      <c r="F58" s="50"/>
      <c r="G58" s="49"/>
      <c r="H58" s="49"/>
      <c r="I58" s="49"/>
      <c r="J58" s="51"/>
      <c r="K58" s="50"/>
      <c r="L58" s="49"/>
      <c r="M58" s="77"/>
      <c r="N58" s="1" t="str">
        <f t="shared" si="1"/>
        <v/>
      </c>
      <c r="O58" s="82" t="str">
        <f t="shared" si="2"/>
        <v/>
      </c>
      <c r="P58" s="72" t="str">
        <f t="shared" si="3"/>
        <v/>
      </c>
      <c r="Q58" s="73" t="str">
        <f t="shared" si="4"/>
        <v/>
      </c>
      <c r="R58" s="49"/>
      <c r="S58" s="49"/>
    </row>
    <row r="59" spans="1:19" ht="22.5" customHeight="1" x14ac:dyDescent="0.15">
      <c r="A59" s="76">
        <f t="shared" si="5"/>
        <v>57</v>
      </c>
      <c r="B59" s="77"/>
      <c r="C59" s="77"/>
      <c r="D59" s="77"/>
      <c r="E59" s="77"/>
      <c r="F59" s="50"/>
      <c r="G59" s="49"/>
      <c r="H59" s="49"/>
      <c r="I59" s="49"/>
      <c r="J59" s="51"/>
      <c r="K59" s="50"/>
      <c r="L59" s="49"/>
      <c r="M59" s="77"/>
      <c r="N59" s="1" t="str">
        <f t="shared" si="1"/>
        <v/>
      </c>
      <c r="O59" s="82" t="str">
        <f t="shared" si="2"/>
        <v/>
      </c>
      <c r="P59" s="72" t="str">
        <f t="shared" si="3"/>
        <v/>
      </c>
      <c r="Q59" s="73" t="str">
        <f t="shared" si="4"/>
        <v/>
      </c>
      <c r="R59" s="49"/>
      <c r="S59" s="49"/>
    </row>
    <row r="60" spans="1:19" ht="22.5" customHeight="1" x14ac:dyDescent="0.15">
      <c r="A60" s="76">
        <f t="shared" si="5"/>
        <v>58</v>
      </c>
      <c r="B60" s="77"/>
      <c r="C60" s="77"/>
      <c r="D60" s="77"/>
      <c r="E60" s="77"/>
      <c r="F60" s="50"/>
      <c r="G60" s="49"/>
      <c r="H60" s="49"/>
      <c r="I60" s="49"/>
      <c r="J60" s="51"/>
      <c r="K60" s="50"/>
      <c r="L60" s="49"/>
      <c r="M60" s="77"/>
      <c r="N60" s="1" t="str">
        <f t="shared" si="1"/>
        <v/>
      </c>
      <c r="O60" s="82" t="str">
        <f t="shared" si="2"/>
        <v/>
      </c>
      <c r="P60" s="72" t="str">
        <f t="shared" si="3"/>
        <v/>
      </c>
      <c r="Q60" s="73" t="str">
        <f t="shared" si="4"/>
        <v/>
      </c>
      <c r="R60" s="49"/>
      <c r="S60" s="49"/>
    </row>
    <row r="61" spans="1:19" ht="22.5" customHeight="1" x14ac:dyDescent="0.15">
      <c r="A61" s="76">
        <f t="shared" si="5"/>
        <v>59</v>
      </c>
      <c r="B61" s="77"/>
      <c r="C61" s="77"/>
      <c r="D61" s="77"/>
      <c r="E61" s="77"/>
      <c r="F61" s="50"/>
      <c r="G61" s="49"/>
      <c r="H61" s="49"/>
      <c r="I61" s="49"/>
      <c r="J61" s="51"/>
      <c r="K61" s="50"/>
      <c r="L61" s="49"/>
      <c r="M61" s="77"/>
      <c r="N61" s="1" t="str">
        <f t="shared" si="1"/>
        <v/>
      </c>
      <c r="O61" s="82" t="str">
        <f t="shared" si="2"/>
        <v/>
      </c>
      <c r="P61" s="72" t="str">
        <f t="shared" si="3"/>
        <v/>
      </c>
      <c r="Q61" s="73" t="str">
        <f t="shared" si="4"/>
        <v/>
      </c>
      <c r="R61" s="49"/>
      <c r="S61" s="49"/>
    </row>
    <row r="62" spans="1:19" ht="22.5" customHeight="1" x14ac:dyDescent="0.15">
      <c r="A62" s="76">
        <f t="shared" si="5"/>
        <v>60</v>
      </c>
      <c r="B62" s="77"/>
      <c r="C62" s="77"/>
      <c r="D62" s="77"/>
      <c r="E62" s="77"/>
      <c r="F62" s="50"/>
      <c r="G62" s="49"/>
      <c r="H62" s="49"/>
      <c r="I62" s="49"/>
      <c r="J62" s="51"/>
      <c r="K62" s="50"/>
      <c r="L62" s="49"/>
      <c r="M62" s="77"/>
      <c r="N62" s="1" t="str">
        <f t="shared" si="1"/>
        <v/>
      </c>
      <c r="O62" s="82" t="str">
        <f t="shared" si="2"/>
        <v/>
      </c>
      <c r="P62" s="72" t="str">
        <f t="shared" si="3"/>
        <v/>
      </c>
      <c r="Q62" s="73" t="str">
        <f t="shared" si="4"/>
        <v/>
      </c>
      <c r="R62" s="49"/>
      <c r="S62" s="49"/>
    </row>
    <row r="63" spans="1:19" ht="22.5" customHeight="1" x14ac:dyDescent="0.15">
      <c r="A63" s="76">
        <f t="shared" si="5"/>
        <v>61</v>
      </c>
      <c r="B63" s="77"/>
      <c r="C63" s="77"/>
      <c r="D63" s="77"/>
      <c r="E63" s="77"/>
      <c r="F63" s="50"/>
      <c r="G63" s="49"/>
      <c r="H63" s="49"/>
      <c r="I63" s="49"/>
      <c r="J63" s="51"/>
      <c r="K63" s="50"/>
      <c r="L63" s="49"/>
      <c r="M63" s="77"/>
      <c r="N63" s="1" t="str">
        <f t="shared" si="1"/>
        <v/>
      </c>
      <c r="O63" s="82" t="str">
        <f t="shared" si="2"/>
        <v/>
      </c>
      <c r="P63" s="72" t="str">
        <f t="shared" si="3"/>
        <v/>
      </c>
      <c r="Q63" s="73" t="str">
        <f t="shared" si="4"/>
        <v/>
      </c>
      <c r="R63" s="49"/>
      <c r="S63" s="49"/>
    </row>
    <row r="64" spans="1:19" ht="22.5" customHeight="1" x14ac:dyDescent="0.15">
      <c r="A64" s="76">
        <f t="shared" si="5"/>
        <v>62</v>
      </c>
      <c r="B64" s="77"/>
      <c r="C64" s="77"/>
      <c r="D64" s="77"/>
      <c r="E64" s="77"/>
      <c r="F64" s="50"/>
      <c r="G64" s="49"/>
      <c r="H64" s="49"/>
      <c r="I64" s="49"/>
      <c r="J64" s="51"/>
      <c r="K64" s="50"/>
      <c r="L64" s="49"/>
      <c r="M64" s="79"/>
      <c r="N64" s="1" t="str">
        <f t="shared" si="1"/>
        <v/>
      </c>
      <c r="O64" s="82" t="str">
        <f t="shared" si="2"/>
        <v/>
      </c>
      <c r="P64" s="72" t="str">
        <f t="shared" si="3"/>
        <v/>
      </c>
      <c r="Q64" s="73" t="str">
        <f t="shared" si="4"/>
        <v/>
      </c>
      <c r="R64" s="49"/>
      <c r="S64" s="49"/>
    </row>
    <row r="65" spans="1:19" ht="22.5" customHeight="1" x14ac:dyDescent="0.15">
      <c r="A65" s="76">
        <f t="shared" si="5"/>
        <v>63</v>
      </c>
      <c r="B65" s="77"/>
      <c r="C65" s="77"/>
      <c r="D65" s="77"/>
      <c r="E65" s="77"/>
      <c r="F65" s="50"/>
      <c r="G65" s="49"/>
      <c r="H65" s="49"/>
      <c r="I65" s="49"/>
      <c r="J65" s="51"/>
      <c r="K65" s="50"/>
      <c r="L65" s="49"/>
      <c r="M65" s="77"/>
      <c r="N65" s="1" t="str">
        <f t="shared" si="1"/>
        <v/>
      </c>
      <c r="O65" s="82" t="str">
        <f t="shared" si="2"/>
        <v/>
      </c>
      <c r="P65" s="72" t="str">
        <f t="shared" si="3"/>
        <v/>
      </c>
      <c r="Q65" s="73" t="str">
        <f t="shared" si="4"/>
        <v/>
      </c>
      <c r="R65" s="49"/>
      <c r="S65" s="49"/>
    </row>
    <row r="66" spans="1:19" ht="22.5" customHeight="1" x14ac:dyDescent="0.15">
      <c r="A66" s="76">
        <f t="shared" si="5"/>
        <v>64</v>
      </c>
      <c r="B66" s="77"/>
      <c r="C66" s="77"/>
      <c r="D66" s="77"/>
      <c r="E66" s="77"/>
      <c r="F66" s="50"/>
      <c r="G66" s="49"/>
      <c r="H66" s="49"/>
      <c r="I66" s="49"/>
      <c r="J66" s="51"/>
      <c r="K66" s="50"/>
      <c r="L66" s="49"/>
      <c r="M66" s="77"/>
      <c r="N66" s="1" t="str">
        <f t="shared" si="1"/>
        <v/>
      </c>
      <c r="O66" s="82" t="str">
        <f t="shared" si="2"/>
        <v/>
      </c>
      <c r="P66" s="72" t="str">
        <f t="shared" si="3"/>
        <v/>
      </c>
      <c r="Q66" s="73" t="str">
        <f t="shared" si="4"/>
        <v/>
      </c>
      <c r="R66" s="49"/>
      <c r="S66" s="49"/>
    </row>
    <row r="67" spans="1:19" ht="22.5" customHeight="1" x14ac:dyDescent="0.15">
      <c r="A67" s="76">
        <f t="shared" si="5"/>
        <v>65</v>
      </c>
      <c r="B67" s="77"/>
      <c r="C67" s="77"/>
      <c r="D67" s="77"/>
      <c r="E67" s="77"/>
      <c r="F67" s="50"/>
      <c r="G67" s="49"/>
      <c r="H67" s="49"/>
      <c r="I67" s="49"/>
      <c r="J67" s="51"/>
      <c r="K67" s="50"/>
      <c r="L67" s="49"/>
      <c r="M67" s="77"/>
      <c r="N67" s="1" t="str">
        <f t="shared" si="1"/>
        <v/>
      </c>
      <c r="O67" s="82" t="str">
        <f t="shared" si="2"/>
        <v/>
      </c>
      <c r="P67" s="72" t="str">
        <f t="shared" si="3"/>
        <v/>
      </c>
      <c r="Q67" s="73" t="str">
        <f t="shared" si="4"/>
        <v/>
      </c>
      <c r="R67" s="49"/>
      <c r="S67" s="49"/>
    </row>
    <row r="68" spans="1:19" ht="22.5" customHeight="1" x14ac:dyDescent="0.15">
      <c r="A68" s="76">
        <f t="shared" si="5"/>
        <v>66</v>
      </c>
      <c r="B68" s="77"/>
      <c r="C68" s="77"/>
      <c r="D68" s="77"/>
      <c r="E68" s="77"/>
      <c r="F68" s="50"/>
      <c r="G68" s="49"/>
      <c r="H68" s="49"/>
      <c r="I68" s="49"/>
      <c r="J68" s="51"/>
      <c r="K68" s="50"/>
      <c r="L68" s="49"/>
      <c r="M68" s="77"/>
      <c r="N68" s="1" t="str">
        <f t="shared" ref="N68:N102" si="6">IF(F68=0,"",DATEDIF(F68,$I$1,"y"))</f>
        <v/>
      </c>
      <c r="O68" s="82" t="str">
        <f t="shared" ref="O68:O102" si="7">IF(J68 = 0,"",(DATEDIF(J68,$K$1,"y")))</f>
        <v/>
      </c>
      <c r="P68" s="72" t="str">
        <f t="shared" ref="P68:P102" si="8">IF(J68 = 0,"",(DATEDIF(J68,$K$1,"ym")))</f>
        <v/>
      </c>
      <c r="Q68" s="73" t="str">
        <f t="shared" ref="Q68:Q102" si="9">IF(J68=0,"",IF(AND(DATEDIF(J68,$K$1,"m")&gt;=$Q$1,N68&gt;=13),"○","×"))</f>
        <v/>
      </c>
      <c r="R68" s="49"/>
      <c r="S68" s="49"/>
    </row>
    <row r="69" spans="1:19" ht="22.5" customHeight="1" x14ac:dyDescent="0.15">
      <c r="A69" s="76">
        <f t="shared" ref="A69:A102" si="10">A68+1</f>
        <v>67</v>
      </c>
      <c r="B69" s="77"/>
      <c r="C69" s="77"/>
      <c r="D69" s="77"/>
      <c r="E69" s="77"/>
      <c r="F69" s="50"/>
      <c r="G69" s="49"/>
      <c r="H69" s="49"/>
      <c r="I69" s="49"/>
      <c r="J69" s="51"/>
      <c r="K69" s="50"/>
      <c r="L69" s="49"/>
      <c r="M69" s="77"/>
      <c r="N69" s="1" t="str">
        <f t="shared" si="6"/>
        <v/>
      </c>
      <c r="O69" s="82" t="str">
        <f t="shared" si="7"/>
        <v/>
      </c>
      <c r="P69" s="72" t="str">
        <f t="shared" si="8"/>
        <v/>
      </c>
      <c r="Q69" s="73" t="str">
        <f t="shared" si="9"/>
        <v/>
      </c>
      <c r="R69" s="49"/>
      <c r="S69" s="49"/>
    </row>
    <row r="70" spans="1:19" s="1" customFormat="1" ht="22.5" customHeight="1" x14ac:dyDescent="0.15">
      <c r="A70" s="76">
        <f t="shared" si="10"/>
        <v>68</v>
      </c>
      <c r="B70" s="77"/>
      <c r="C70" s="77"/>
      <c r="D70" s="77"/>
      <c r="E70" s="77"/>
      <c r="F70" s="50"/>
      <c r="G70" s="49"/>
      <c r="H70" s="49"/>
      <c r="I70" s="49"/>
      <c r="J70" s="51"/>
      <c r="K70" s="50"/>
      <c r="L70" s="49"/>
      <c r="M70" s="77"/>
      <c r="N70" s="1" t="str">
        <f t="shared" si="6"/>
        <v/>
      </c>
      <c r="O70" s="82" t="str">
        <f t="shared" si="7"/>
        <v/>
      </c>
      <c r="P70" s="72" t="str">
        <f t="shared" si="8"/>
        <v/>
      </c>
      <c r="Q70" s="73" t="str">
        <f t="shared" si="9"/>
        <v/>
      </c>
      <c r="R70" s="49"/>
      <c r="S70" s="49"/>
    </row>
    <row r="71" spans="1:19" s="1" customFormat="1" ht="22.5" customHeight="1" x14ac:dyDescent="0.15">
      <c r="A71" s="76">
        <f t="shared" si="10"/>
        <v>69</v>
      </c>
      <c r="B71" s="77"/>
      <c r="C71" s="77"/>
      <c r="D71" s="77"/>
      <c r="E71" s="77"/>
      <c r="F71" s="50"/>
      <c r="G71" s="49"/>
      <c r="H71" s="49"/>
      <c r="I71" s="49"/>
      <c r="J71" s="51"/>
      <c r="K71" s="50"/>
      <c r="L71" s="49"/>
      <c r="M71" s="77"/>
      <c r="N71" s="1" t="str">
        <f t="shared" si="6"/>
        <v/>
      </c>
      <c r="O71" s="82" t="str">
        <f t="shared" si="7"/>
        <v/>
      </c>
      <c r="P71" s="72" t="str">
        <f t="shared" si="8"/>
        <v/>
      </c>
      <c r="Q71" s="73" t="str">
        <f t="shared" si="9"/>
        <v/>
      </c>
      <c r="R71" s="49"/>
      <c r="S71" s="49"/>
    </row>
    <row r="72" spans="1:19" s="1" customFormat="1" ht="22.5" customHeight="1" x14ac:dyDescent="0.15">
      <c r="A72" s="76">
        <f t="shared" si="10"/>
        <v>70</v>
      </c>
      <c r="B72" s="77"/>
      <c r="C72" s="77"/>
      <c r="D72" s="77"/>
      <c r="E72" s="77"/>
      <c r="F72" s="50"/>
      <c r="G72" s="49"/>
      <c r="H72" s="49"/>
      <c r="I72" s="49"/>
      <c r="J72" s="51"/>
      <c r="K72" s="50"/>
      <c r="L72" s="49"/>
      <c r="M72" s="77"/>
      <c r="N72" s="1" t="str">
        <f t="shared" si="6"/>
        <v/>
      </c>
      <c r="O72" s="82" t="str">
        <f t="shared" si="7"/>
        <v/>
      </c>
      <c r="P72" s="72" t="str">
        <f t="shared" si="8"/>
        <v/>
      </c>
      <c r="Q72" s="73" t="str">
        <f t="shared" si="9"/>
        <v/>
      </c>
      <c r="R72" s="49"/>
      <c r="S72" s="49"/>
    </row>
    <row r="73" spans="1:19" s="1" customFormat="1" ht="22.5" customHeight="1" x14ac:dyDescent="0.15">
      <c r="A73" s="76">
        <f t="shared" si="10"/>
        <v>71</v>
      </c>
      <c r="B73" s="77"/>
      <c r="C73" s="77"/>
      <c r="D73" s="77"/>
      <c r="E73" s="77"/>
      <c r="F73" s="50"/>
      <c r="G73" s="49"/>
      <c r="H73" s="49"/>
      <c r="I73" s="49"/>
      <c r="J73" s="51"/>
      <c r="K73" s="50"/>
      <c r="L73" s="49"/>
      <c r="M73" s="77"/>
      <c r="N73" s="1" t="str">
        <f t="shared" si="6"/>
        <v/>
      </c>
      <c r="O73" s="82" t="str">
        <f t="shared" si="7"/>
        <v/>
      </c>
      <c r="P73" s="72" t="str">
        <f t="shared" si="8"/>
        <v/>
      </c>
      <c r="Q73" s="73" t="str">
        <f t="shared" si="9"/>
        <v/>
      </c>
      <c r="R73" s="49"/>
      <c r="S73" s="49"/>
    </row>
    <row r="74" spans="1:19" s="1" customFormat="1" ht="22.5" customHeight="1" x14ac:dyDescent="0.15">
      <c r="A74" s="76">
        <f t="shared" si="10"/>
        <v>72</v>
      </c>
      <c r="B74" s="77"/>
      <c r="C74" s="77"/>
      <c r="D74" s="77"/>
      <c r="E74" s="77"/>
      <c r="F74" s="50"/>
      <c r="G74" s="49"/>
      <c r="H74" s="49"/>
      <c r="I74" s="49"/>
      <c r="J74" s="51"/>
      <c r="K74" s="50"/>
      <c r="L74" s="49"/>
      <c r="M74" s="77"/>
      <c r="N74" s="1" t="str">
        <f t="shared" si="6"/>
        <v/>
      </c>
      <c r="O74" s="82" t="str">
        <f t="shared" si="7"/>
        <v/>
      </c>
      <c r="P74" s="72" t="str">
        <f t="shared" si="8"/>
        <v/>
      </c>
      <c r="Q74" s="73" t="str">
        <f t="shared" si="9"/>
        <v/>
      </c>
      <c r="R74" s="49"/>
      <c r="S74" s="49"/>
    </row>
    <row r="75" spans="1:19" s="1" customFormat="1" ht="22.5" customHeight="1" x14ac:dyDescent="0.15">
      <c r="A75" s="76">
        <f t="shared" si="10"/>
        <v>73</v>
      </c>
      <c r="B75" s="77"/>
      <c r="C75" s="77"/>
      <c r="D75" s="77"/>
      <c r="E75" s="77"/>
      <c r="F75" s="50"/>
      <c r="G75" s="49"/>
      <c r="H75" s="49"/>
      <c r="I75" s="49"/>
      <c r="J75" s="51"/>
      <c r="K75" s="50"/>
      <c r="L75" s="49"/>
      <c r="M75" s="77"/>
      <c r="N75" s="1" t="str">
        <f t="shared" si="6"/>
        <v/>
      </c>
      <c r="O75" s="82" t="str">
        <f t="shared" si="7"/>
        <v/>
      </c>
      <c r="P75" s="72" t="str">
        <f t="shared" si="8"/>
        <v/>
      </c>
      <c r="Q75" s="73" t="str">
        <f t="shared" si="9"/>
        <v/>
      </c>
      <c r="R75" s="49"/>
      <c r="S75" s="49"/>
    </row>
    <row r="76" spans="1:19" s="1" customFormat="1" ht="22.5" customHeight="1" x14ac:dyDescent="0.15">
      <c r="A76" s="76">
        <f t="shared" si="10"/>
        <v>74</v>
      </c>
      <c r="B76" s="77"/>
      <c r="C76" s="77"/>
      <c r="D76" s="77"/>
      <c r="E76" s="77"/>
      <c r="F76" s="50"/>
      <c r="G76" s="49"/>
      <c r="H76" s="49"/>
      <c r="I76" s="49"/>
      <c r="J76" s="51"/>
      <c r="K76" s="50"/>
      <c r="L76" s="49"/>
      <c r="M76" s="77"/>
      <c r="N76" s="1" t="str">
        <f t="shared" si="6"/>
        <v/>
      </c>
      <c r="O76" s="82" t="str">
        <f t="shared" si="7"/>
        <v/>
      </c>
      <c r="P76" s="72" t="str">
        <f t="shared" si="8"/>
        <v/>
      </c>
      <c r="Q76" s="73" t="str">
        <f t="shared" si="9"/>
        <v/>
      </c>
      <c r="R76" s="49"/>
      <c r="S76" s="49"/>
    </row>
    <row r="77" spans="1:19" s="1" customFormat="1" ht="22.5" customHeight="1" x14ac:dyDescent="0.15">
      <c r="A77" s="76">
        <f t="shared" si="10"/>
        <v>75</v>
      </c>
      <c r="B77" s="77"/>
      <c r="C77" s="77"/>
      <c r="D77" s="77"/>
      <c r="E77" s="77"/>
      <c r="F77" s="50"/>
      <c r="G77" s="49"/>
      <c r="H77" s="49"/>
      <c r="I77" s="49"/>
      <c r="J77" s="51"/>
      <c r="K77" s="50"/>
      <c r="L77" s="49"/>
      <c r="M77" s="77"/>
      <c r="N77" s="1" t="str">
        <f t="shared" si="6"/>
        <v/>
      </c>
      <c r="O77" s="82" t="str">
        <f t="shared" si="7"/>
        <v/>
      </c>
      <c r="P77" s="72" t="str">
        <f t="shared" si="8"/>
        <v/>
      </c>
      <c r="Q77" s="73" t="str">
        <f t="shared" si="9"/>
        <v/>
      </c>
      <c r="R77" s="49"/>
      <c r="S77" s="49"/>
    </row>
    <row r="78" spans="1:19" s="1" customFormat="1" ht="22.5" customHeight="1" x14ac:dyDescent="0.15">
      <c r="A78" s="76">
        <f t="shared" si="10"/>
        <v>76</v>
      </c>
      <c r="B78" s="77"/>
      <c r="C78" s="77"/>
      <c r="D78" s="77"/>
      <c r="E78" s="77"/>
      <c r="F78" s="50"/>
      <c r="G78" s="49"/>
      <c r="H78" s="49"/>
      <c r="I78" s="49"/>
      <c r="J78" s="51"/>
      <c r="K78" s="50"/>
      <c r="L78" s="49"/>
      <c r="M78" s="77"/>
      <c r="N78" s="1" t="str">
        <f t="shared" si="6"/>
        <v/>
      </c>
      <c r="O78" s="82" t="str">
        <f t="shared" si="7"/>
        <v/>
      </c>
      <c r="P78" s="72" t="str">
        <f t="shared" si="8"/>
        <v/>
      </c>
      <c r="Q78" s="73" t="str">
        <f t="shared" si="9"/>
        <v/>
      </c>
      <c r="R78" s="49"/>
      <c r="S78" s="49"/>
    </row>
    <row r="79" spans="1:19" s="1" customFormat="1" ht="22.5" customHeight="1" x14ac:dyDescent="0.15">
      <c r="A79" s="76">
        <f t="shared" si="10"/>
        <v>77</v>
      </c>
      <c r="B79" s="77"/>
      <c r="C79" s="77"/>
      <c r="D79" s="77"/>
      <c r="E79" s="77"/>
      <c r="F79" s="50"/>
      <c r="G79" s="49"/>
      <c r="H79" s="49"/>
      <c r="I79" s="49"/>
      <c r="J79" s="51"/>
      <c r="K79" s="50"/>
      <c r="L79" s="49"/>
      <c r="M79" s="77"/>
      <c r="N79" s="1" t="str">
        <f t="shared" si="6"/>
        <v/>
      </c>
      <c r="O79" s="82" t="str">
        <f t="shared" si="7"/>
        <v/>
      </c>
      <c r="P79" s="72" t="str">
        <f t="shared" si="8"/>
        <v/>
      </c>
      <c r="Q79" s="73" t="str">
        <f t="shared" si="9"/>
        <v/>
      </c>
      <c r="R79" s="49"/>
      <c r="S79" s="49"/>
    </row>
    <row r="80" spans="1:19" s="1" customFormat="1" ht="22.5" customHeight="1" x14ac:dyDescent="0.15">
      <c r="A80" s="76">
        <f t="shared" si="10"/>
        <v>78</v>
      </c>
      <c r="B80" s="77"/>
      <c r="C80" s="77"/>
      <c r="D80" s="77"/>
      <c r="E80" s="77"/>
      <c r="F80" s="50"/>
      <c r="G80" s="49"/>
      <c r="H80" s="49"/>
      <c r="I80" s="49"/>
      <c r="J80" s="51"/>
      <c r="K80" s="50"/>
      <c r="L80" s="49"/>
      <c r="M80" s="77"/>
      <c r="N80" s="1" t="str">
        <f t="shared" si="6"/>
        <v/>
      </c>
      <c r="O80" s="82" t="str">
        <f t="shared" si="7"/>
        <v/>
      </c>
      <c r="P80" s="72" t="str">
        <f t="shared" si="8"/>
        <v/>
      </c>
      <c r="Q80" s="73" t="str">
        <f t="shared" si="9"/>
        <v/>
      </c>
      <c r="R80" s="49"/>
      <c r="S80" s="49"/>
    </row>
    <row r="81" spans="1:19" s="1" customFormat="1" ht="22.5" customHeight="1" x14ac:dyDescent="0.15">
      <c r="A81" s="76">
        <f t="shared" si="10"/>
        <v>79</v>
      </c>
      <c r="B81" s="77"/>
      <c r="C81" s="77"/>
      <c r="D81" s="77"/>
      <c r="E81" s="77"/>
      <c r="F81" s="50"/>
      <c r="G81" s="49"/>
      <c r="H81" s="49"/>
      <c r="I81" s="49"/>
      <c r="J81" s="51"/>
      <c r="K81" s="50"/>
      <c r="L81" s="49"/>
      <c r="M81" s="77"/>
      <c r="N81" s="1" t="str">
        <f t="shared" si="6"/>
        <v/>
      </c>
      <c r="O81" s="82" t="str">
        <f t="shared" si="7"/>
        <v/>
      </c>
      <c r="P81" s="72" t="str">
        <f t="shared" si="8"/>
        <v/>
      </c>
      <c r="Q81" s="73" t="str">
        <f t="shared" si="9"/>
        <v/>
      </c>
      <c r="R81" s="49"/>
      <c r="S81" s="49"/>
    </row>
    <row r="82" spans="1:19" ht="22.5" customHeight="1" x14ac:dyDescent="0.15">
      <c r="A82" s="76">
        <f t="shared" si="10"/>
        <v>80</v>
      </c>
      <c r="B82" s="77"/>
      <c r="C82" s="77"/>
      <c r="D82" s="77"/>
      <c r="E82" s="77"/>
      <c r="F82" s="50"/>
      <c r="G82" s="49"/>
      <c r="H82" s="49"/>
      <c r="I82" s="49"/>
      <c r="J82" s="51"/>
      <c r="K82" s="50"/>
      <c r="L82" s="49"/>
      <c r="M82" s="77"/>
      <c r="N82" s="1" t="str">
        <f t="shared" si="6"/>
        <v/>
      </c>
      <c r="O82" s="82" t="str">
        <f t="shared" si="7"/>
        <v/>
      </c>
      <c r="P82" s="72" t="str">
        <f t="shared" si="8"/>
        <v/>
      </c>
      <c r="Q82" s="73" t="str">
        <f t="shared" si="9"/>
        <v/>
      </c>
      <c r="R82" s="49"/>
      <c r="S82" s="49"/>
    </row>
    <row r="83" spans="1:19" ht="22.5" customHeight="1" x14ac:dyDescent="0.15">
      <c r="A83" s="76">
        <f t="shared" si="10"/>
        <v>81</v>
      </c>
      <c r="B83" s="77"/>
      <c r="C83" s="77"/>
      <c r="D83" s="77"/>
      <c r="E83" s="77"/>
      <c r="F83" s="50"/>
      <c r="G83" s="49"/>
      <c r="H83" s="49"/>
      <c r="I83" s="49"/>
      <c r="J83" s="51"/>
      <c r="K83" s="50"/>
      <c r="L83" s="49"/>
      <c r="M83" s="77"/>
      <c r="N83" s="1" t="str">
        <f t="shared" si="6"/>
        <v/>
      </c>
      <c r="O83" s="82" t="str">
        <f t="shared" si="7"/>
        <v/>
      </c>
      <c r="P83" s="72" t="str">
        <f t="shared" si="8"/>
        <v/>
      </c>
      <c r="Q83" s="73" t="str">
        <f t="shared" si="9"/>
        <v/>
      </c>
      <c r="R83" s="49"/>
      <c r="S83" s="49"/>
    </row>
    <row r="84" spans="1:19" s="1" customFormat="1" ht="22.5" customHeight="1" x14ac:dyDescent="0.15">
      <c r="A84" s="76">
        <f t="shared" si="10"/>
        <v>82</v>
      </c>
      <c r="B84" s="77"/>
      <c r="C84" s="77"/>
      <c r="D84" s="77"/>
      <c r="E84" s="77"/>
      <c r="F84" s="50"/>
      <c r="G84" s="49"/>
      <c r="H84" s="49"/>
      <c r="I84" s="49"/>
      <c r="J84" s="51"/>
      <c r="K84" s="50"/>
      <c r="L84" s="49"/>
      <c r="M84" s="77"/>
      <c r="N84" s="1" t="str">
        <f t="shared" si="6"/>
        <v/>
      </c>
      <c r="O84" s="82" t="str">
        <f t="shared" si="7"/>
        <v/>
      </c>
      <c r="P84" s="72" t="str">
        <f t="shared" si="8"/>
        <v/>
      </c>
      <c r="Q84" s="73" t="str">
        <f t="shared" si="9"/>
        <v/>
      </c>
      <c r="R84" s="49"/>
      <c r="S84" s="49"/>
    </row>
    <row r="85" spans="1:19" s="1" customFormat="1" ht="22.5" customHeight="1" x14ac:dyDescent="0.15">
      <c r="A85" s="76">
        <f t="shared" si="10"/>
        <v>83</v>
      </c>
      <c r="B85" s="77"/>
      <c r="C85" s="77"/>
      <c r="D85" s="77"/>
      <c r="E85" s="77"/>
      <c r="F85" s="50"/>
      <c r="G85" s="49"/>
      <c r="H85" s="49"/>
      <c r="I85" s="49"/>
      <c r="J85" s="51"/>
      <c r="K85" s="50"/>
      <c r="L85" s="49"/>
      <c r="M85" s="77"/>
      <c r="N85" s="1" t="str">
        <f t="shared" si="6"/>
        <v/>
      </c>
      <c r="O85" s="82" t="str">
        <f t="shared" si="7"/>
        <v/>
      </c>
      <c r="P85" s="72" t="str">
        <f t="shared" si="8"/>
        <v/>
      </c>
      <c r="Q85" s="73" t="str">
        <f t="shared" si="9"/>
        <v/>
      </c>
      <c r="R85" s="49"/>
      <c r="S85" s="49"/>
    </row>
    <row r="86" spans="1:19" s="1" customFormat="1" ht="22.5" customHeight="1" x14ac:dyDescent="0.15">
      <c r="A86" s="76">
        <f t="shared" si="10"/>
        <v>84</v>
      </c>
      <c r="B86" s="77"/>
      <c r="C86" s="77"/>
      <c r="D86" s="77"/>
      <c r="E86" s="77"/>
      <c r="F86" s="50"/>
      <c r="G86" s="49"/>
      <c r="H86" s="49"/>
      <c r="I86" s="49"/>
      <c r="J86" s="51"/>
      <c r="K86" s="50"/>
      <c r="L86" s="49"/>
      <c r="M86" s="77"/>
      <c r="N86" s="1" t="str">
        <f t="shared" si="6"/>
        <v/>
      </c>
      <c r="O86" s="82" t="str">
        <f t="shared" si="7"/>
        <v/>
      </c>
      <c r="P86" s="72" t="str">
        <f t="shared" si="8"/>
        <v/>
      </c>
      <c r="Q86" s="73" t="str">
        <f t="shared" si="9"/>
        <v/>
      </c>
      <c r="R86" s="49"/>
      <c r="S86" s="49"/>
    </row>
    <row r="87" spans="1:19" s="1" customFormat="1" ht="22.5" customHeight="1" x14ac:dyDescent="0.15">
      <c r="A87" s="76">
        <f t="shared" si="10"/>
        <v>85</v>
      </c>
      <c r="B87" s="77"/>
      <c r="C87" s="77"/>
      <c r="D87" s="77"/>
      <c r="E87" s="77"/>
      <c r="F87" s="50"/>
      <c r="G87" s="49"/>
      <c r="H87" s="49"/>
      <c r="I87" s="49"/>
      <c r="J87" s="51"/>
      <c r="K87" s="50"/>
      <c r="L87" s="49"/>
      <c r="M87" s="77"/>
      <c r="N87" s="1" t="str">
        <f t="shared" si="6"/>
        <v/>
      </c>
      <c r="O87" s="82" t="str">
        <f t="shared" si="7"/>
        <v/>
      </c>
      <c r="P87" s="72" t="str">
        <f t="shared" si="8"/>
        <v/>
      </c>
      <c r="Q87" s="73" t="str">
        <f t="shared" si="9"/>
        <v/>
      </c>
      <c r="R87" s="49"/>
      <c r="S87" s="49"/>
    </row>
    <row r="88" spans="1:19" s="1" customFormat="1" ht="22.5" customHeight="1" x14ac:dyDescent="0.15">
      <c r="A88" s="76">
        <f t="shared" si="10"/>
        <v>86</v>
      </c>
      <c r="B88" s="77"/>
      <c r="C88" s="77"/>
      <c r="D88" s="77"/>
      <c r="E88" s="77"/>
      <c r="F88" s="2"/>
      <c r="G88" s="49"/>
      <c r="H88" s="49"/>
      <c r="I88" s="49"/>
      <c r="J88" s="51"/>
      <c r="K88" s="50"/>
      <c r="L88" s="49"/>
      <c r="M88" s="77"/>
      <c r="N88" s="1" t="str">
        <f t="shared" si="6"/>
        <v/>
      </c>
      <c r="O88" s="82" t="str">
        <f t="shared" si="7"/>
        <v/>
      </c>
      <c r="P88" s="72" t="str">
        <f t="shared" si="8"/>
        <v/>
      </c>
      <c r="Q88" s="73" t="str">
        <f t="shared" si="9"/>
        <v/>
      </c>
      <c r="R88" s="49"/>
      <c r="S88" s="49"/>
    </row>
    <row r="89" spans="1:19" s="1" customFormat="1" ht="22.5" customHeight="1" x14ac:dyDescent="0.15">
      <c r="A89" s="76">
        <f t="shared" si="10"/>
        <v>87</v>
      </c>
      <c r="B89" s="77"/>
      <c r="C89" s="77"/>
      <c r="D89" s="77"/>
      <c r="E89" s="77"/>
      <c r="F89" s="2"/>
      <c r="G89" s="49"/>
      <c r="H89" s="49"/>
      <c r="I89" s="49"/>
      <c r="J89" s="51"/>
      <c r="K89" s="50"/>
      <c r="L89" s="49"/>
      <c r="M89" s="77"/>
      <c r="N89" s="1" t="str">
        <f t="shared" si="6"/>
        <v/>
      </c>
      <c r="O89" s="82" t="str">
        <f t="shared" si="7"/>
        <v/>
      </c>
      <c r="P89" s="72" t="str">
        <f t="shared" si="8"/>
        <v/>
      </c>
      <c r="Q89" s="73" t="str">
        <f t="shared" si="9"/>
        <v/>
      </c>
      <c r="R89" s="49"/>
      <c r="S89" s="49"/>
    </row>
    <row r="90" spans="1:19" s="1" customFormat="1" ht="22.5" customHeight="1" x14ac:dyDescent="0.15">
      <c r="A90" s="76">
        <f t="shared" si="10"/>
        <v>88</v>
      </c>
      <c r="B90" s="77"/>
      <c r="C90" s="77"/>
      <c r="D90" s="77"/>
      <c r="E90" s="77"/>
      <c r="F90" s="2"/>
      <c r="G90" s="49"/>
      <c r="H90" s="49"/>
      <c r="I90" s="49"/>
      <c r="J90" s="51"/>
      <c r="K90" s="50"/>
      <c r="L90" s="49"/>
      <c r="M90" s="77"/>
      <c r="N90" s="1" t="str">
        <f t="shared" si="6"/>
        <v/>
      </c>
      <c r="O90" s="82" t="str">
        <f t="shared" si="7"/>
        <v/>
      </c>
      <c r="P90" s="72" t="str">
        <f t="shared" si="8"/>
        <v/>
      </c>
      <c r="Q90" s="73" t="str">
        <f t="shared" si="9"/>
        <v/>
      </c>
      <c r="R90" s="49"/>
      <c r="S90" s="49"/>
    </row>
    <row r="91" spans="1:19" s="1" customFormat="1" ht="22.5" customHeight="1" x14ac:dyDescent="0.15">
      <c r="A91" s="76">
        <f t="shared" si="10"/>
        <v>89</v>
      </c>
      <c r="B91" s="77"/>
      <c r="C91" s="77"/>
      <c r="D91" s="77"/>
      <c r="E91" s="77"/>
      <c r="F91" s="50"/>
      <c r="G91" s="49"/>
      <c r="H91" s="49"/>
      <c r="I91" s="49"/>
      <c r="J91" s="51"/>
      <c r="K91" s="50"/>
      <c r="L91" s="49"/>
      <c r="M91" s="77"/>
      <c r="N91" s="1" t="str">
        <f t="shared" si="6"/>
        <v/>
      </c>
      <c r="O91" s="82" t="str">
        <f t="shared" si="7"/>
        <v/>
      </c>
      <c r="P91" s="72" t="str">
        <f t="shared" si="8"/>
        <v/>
      </c>
      <c r="Q91" s="73" t="str">
        <f t="shared" si="9"/>
        <v/>
      </c>
      <c r="R91" s="49"/>
      <c r="S91" s="49"/>
    </row>
    <row r="92" spans="1:19" s="1" customFormat="1" ht="22.5" customHeight="1" x14ac:dyDescent="0.15">
      <c r="A92" s="76">
        <f t="shared" si="10"/>
        <v>90</v>
      </c>
      <c r="B92" s="77"/>
      <c r="C92" s="77"/>
      <c r="D92" s="77"/>
      <c r="E92" s="77"/>
      <c r="F92" s="50"/>
      <c r="G92" s="49"/>
      <c r="H92" s="49"/>
      <c r="I92" s="49"/>
      <c r="J92" s="51"/>
      <c r="K92" s="50"/>
      <c r="L92" s="49"/>
      <c r="M92" s="77"/>
      <c r="N92" s="1" t="str">
        <f t="shared" si="6"/>
        <v/>
      </c>
      <c r="O92" s="82" t="str">
        <f t="shared" si="7"/>
        <v/>
      </c>
      <c r="P92" s="72" t="str">
        <f t="shared" si="8"/>
        <v/>
      </c>
      <c r="Q92" s="73" t="str">
        <f t="shared" si="9"/>
        <v/>
      </c>
      <c r="R92" s="49"/>
      <c r="S92" s="49"/>
    </row>
    <row r="93" spans="1:19" s="1" customFormat="1" ht="22.5" customHeight="1" x14ac:dyDescent="0.15">
      <c r="A93" s="76">
        <f t="shared" si="10"/>
        <v>91</v>
      </c>
      <c r="B93" s="79"/>
      <c r="C93" s="79"/>
      <c r="D93" s="79"/>
      <c r="E93" s="79"/>
      <c r="F93" s="50"/>
      <c r="G93" s="49"/>
      <c r="H93" s="49"/>
      <c r="I93" s="49"/>
      <c r="J93" s="51"/>
      <c r="K93" s="47"/>
      <c r="L93" s="79"/>
      <c r="M93" s="79"/>
      <c r="N93" s="1" t="str">
        <f t="shared" si="6"/>
        <v/>
      </c>
      <c r="O93" s="82" t="str">
        <f t="shared" si="7"/>
        <v/>
      </c>
      <c r="P93" s="72" t="str">
        <f t="shared" si="8"/>
        <v/>
      </c>
      <c r="Q93" s="73" t="str">
        <f t="shared" si="9"/>
        <v/>
      </c>
      <c r="R93" s="49"/>
      <c r="S93" s="49"/>
    </row>
    <row r="94" spans="1:19" ht="22.5" customHeight="1" x14ac:dyDescent="0.15">
      <c r="A94" s="76">
        <f t="shared" si="10"/>
        <v>92</v>
      </c>
      <c r="B94" s="79"/>
      <c r="C94" s="79"/>
      <c r="D94" s="79"/>
      <c r="E94" s="79"/>
      <c r="F94" s="50"/>
      <c r="G94" s="49"/>
      <c r="H94" s="49"/>
      <c r="I94" s="49"/>
      <c r="J94" s="51"/>
      <c r="K94" s="47"/>
      <c r="L94" s="79"/>
      <c r="M94" s="79"/>
      <c r="N94" s="1" t="str">
        <f t="shared" si="6"/>
        <v/>
      </c>
      <c r="O94" s="82" t="str">
        <f t="shared" si="7"/>
        <v/>
      </c>
      <c r="P94" s="72" t="str">
        <f t="shared" si="8"/>
        <v/>
      </c>
      <c r="Q94" s="73" t="str">
        <f t="shared" si="9"/>
        <v/>
      </c>
      <c r="R94" s="49"/>
      <c r="S94" s="49"/>
    </row>
    <row r="95" spans="1:19" s="1" customFormat="1" ht="22.5" customHeight="1" x14ac:dyDescent="0.15">
      <c r="A95" s="76">
        <f t="shared" si="10"/>
        <v>93</v>
      </c>
      <c r="B95" s="79"/>
      <c r="C95" s="79"/>
      <c r="D95" s="79"/>
      <c r="E95" s="79"/>
      <c r="F95" s="50"/>
      <c r="G95" s="49"/>
      <c r="H95" s="49"/>
      <c r="I95" s="49"/>
      <c r="J95" s="51"/>
      <c r="K95" s="47"/>
      <c r="L95" s="79"/>
      <c r="M95" s="79"/>
      <c r="N95" s="1" t="str">
        <f t="shared" si="6"/>
        <v/>
      </c>
      <c r="O95" s="82" t="str">
        <f t="shared" si="7"/>
        <v/>
      </c>
      <c r="P95" s="72" t="str">
        <f t="shared" si="8"/>
        <v/>
      </c>
      <c r="Q95" s="73" t="str">
        <f t="shared" si="9"/>
        <v/>
      </c>
      <c r="R95" s="49"/>
      <c r="S95" s="49"/>
    </row>
    <row r="96" spans="1:19" s="1" customFormat="1" ht="22.5" customHeight="1" x14ac:dyDescent="0.15">
      <c r="A96" s="76">
        <f t="shared" si="10"/>
        <v>94</v>
      </c>
      <c r="B96" s="79"/>
      <c r="C96" s="79"/>
      <c r="D96" s="79"/>
      <c r="E96" s="79"/>
      <c r="F96" s="50"/>
      <c r="G96" s="49"/>
      <c r="H96" s="49"/>
      <c r="I96" s="49"/>
      <c r="J96" s="51"/>
      <c r="K96" s="47"/>
      <c r="L96" s="79"/>
      <c r="M96" s="79"/>
      <c r="N96" s="1" t="str">
        <f t="shared" si="6"/>
        <v/>
      </c>
      <c r="O96" s="82" t="str">
        <f t="shared" si="7"/>
        <v/>
      </c>
      <c r="P96" s="72" t="str">
        <f t="shared" si="8"/>
        <v/>
      </c>
      <c r="Q96" s="73" t="str">
        <f t="shared" si="9"/>
        <v/>
      </c>
      <c r="R96" s="49"/>
      <c r="S96" s="49"/>
    </row>
    <row r="97" spans="1:19" s="1" customFormat="1" ht="22.5" customHeight="1" x14ac:dyDescent="0.15">
      <c r="A97" s="76">
        <f t="shared" si="10"/>
        <v>95</v>
      </c>
      <c r="B97" s="83"/>
      <c r="C97" s="83"/>
      <c r="D97" s="83"/>
      <c r="E97" s="83"/>
      <c r="F97" s="2"/>
      <c r="G97" s="49"/>
      <c r="H97" s="49"/>
      <c r="I97"/>
      <c r="J97"/>
      <c r="K97" s="2"/>
      <c r="L97" s="85"/>
      <c r="M97" s="79"/>
      <c r="N97" s="1" t="str">
        <f t="shared" si="6"/>
        <v/>
      </c>
      <c r="O97" s="82" t="str">
        <f t="shared" si="7"/>
        <v/>
      </c>
      <c r="P97" s="72" t="str">
        <f t="shared" si="8"/>
        <v/>
      </c>
      <c r="Q97" s="73" t="str">
        <f t="shared" si="9"/>
        <v/>
      </c>
      <c r="R97" s="49"/>
      <c r="S97" s="49"/>
    </row>
    <row r="98" spans="1:19" ht="22.5" customHeight="1" x14ac:dyDescent="0.15">
      <c r="A98" s="76">
        <f t="shared" si="10"/>
        <v>96</v>
      </c>
      <c r="B98" s="79"/>
      <c r="C98" s="79"/>
      <c r="D98" s="83"/>
      <c r="E98" s="83"/>
      <c r="G98" s="49"/>
      <c r="H98" s="49"/>
      <c r="L98" s="80"/>
      <c r="M98" s="79"/>
      <c r="N98" s="1" t="str">
        <f t="shared" si="6"/>
        <v/>
      </c>
      <c r="O98" s="82" t="str">
        <f t="shared" si="7"/>
        <v/>
      </c>
      <c r="P98" s="72" t="str">
        <f t="shared" si="8"/>
        <v/>
      </c>
      <c r="Q98" s="73" t="str">
        <f t="shared" si="9"/>
        <v/>
      </c>
      <c r="R98" s="49"/>
      <c r="S98" s="49"/>
    </row>
    <row r="99" spans="1:19" ht="22.5" customHeight="1" x14ac:dyDescent="0.15">
      <c r="A99" s="76">
        <f t="shared" si="10"/>
        <v>97</v>
      </c>
      <c r="B99" s="79"/>
      <c r="C99" s="79"/>
      <c r="D99" s="83"/>
      <c r="E99" s="83"/>
      <c r="G99" s="49"/>
      <c r="H99" s="49"/>
      <c r="L99" s="80"/>
      <c r="M99" s="79"/>
      <c r="N99" s="1" t="str">
        <f t="shared" si="6"/>
        <v/>
      </c>
      <c r="O99" s="82" t="str">
        <f t="shared" si="7"/>
        <v/>
      </c>
      <c r="P99" s="72" t="str">
        <f t="shared" si="8"/>
        <v/>
      </c>
      <c r="Q99" s="73" t="str">
        <f t="shared" si="9"/>
        <v/>
      </c>
      <c r="R99" s="49"/>
      <c r="S99" s="49"/>
    </row>
    <row r="100" spans="1:19" ht="22.5" customHeight="1" x14ac:dyDescent="0.15">
      <c r="A100" s="76">
        <f t="shared" si="10"/>
        <v>98</v>
      </c>
      <c r="B100" s="79"/>
      <c r="C100" s="79"/>
      <c r="D100" s="83"/>
      <c r="E100" s="83"/>
      <c r="G100" s="49"/>
      <c r="H100" s="49"/>
      <c r="L100" s="80"/>
      <c r="M100" s="79"/>
      <c r="N100" s="1" t="str">
        <f t="shared" si="6"/>
        <v/>
      </c>
      <c r="O100" s="82" t="str">
        <f t="shared" si="7"/>
        <v/>
      </c>
      <c r="P100" s="72" t="str">
        <f t="shared" si="8"/>
        <v/>
      </c>
      <c r="Q100" s="73" t="str">
        <f t="shared" si="9"/>
        <v/>
      </c>
      <c r="R100" s="49"/>
      <c r="S100" s="49"/>
    </row>
    <row r="101" spans="1:19" ht="22.5" customHeight="1" x14ac:dyDescent="0.15">
      <c r="A101" s="76">
        <f t="shared" si="10"/>
        <v>99</v>
      </c>
      <c r="B101" s="79"/>
      <c r="C101" s="79"/>
      <c r="D101" s="83"/>
      <c r="E101" s="83"/>
      <c r="G101" s="49"/>
      <c r="H101" s="49"/>
      <c r="L101" s="80"/>
      <c r="M101" s="79"/>
      <c r="N101" s="1" t="str">
        <f t="shared" si="6"/>
        <v/>
      </c>
      <c r="O101" s="82" t="str">
        <f t="shared" si="7"/>
        <v/>
      </c>
      <c r="P101" s="72" t="str">
        <f t="shared" si="8"/>
        <v/>
      </c>
      <c r="Q101" s="73" t="str">
        <f t="shared" si="9"/>
        <v/>
      </c>
      <c r="R101" s="49"/>
      <c r="S101" s="49"/>
    </row>
    <row r="102" spans="1:19" ht="22.5" customHeight="1" x14ac:dyDescent="0.15">
      <c r="A102" s="76">
        <f t="shared" si="10"/>
        <v>100</v>
      </c>
      <c r="B102" s="79"/>
      <c r="C102" s="79"/>
      <c r="D102" s="83"/>
      <c r="E102" s="83"/>
      <c r="G102" s="49"/>
      <c r="H102" s="49"/>
      <c r="L102" s="80"/>
      <c r="M102" s="79"/>
      <c r="N102" s="1" t="str">
        <f t="shared" si="6"/>
        <v/>
      </c>
      <c r="O102" s="82" t="str">
        <f t="shared" si="7"/>
        <v/>
      </c>
      <c r="P102" s="72" t="str">
        <f t="shared" si="8"/>
        <v/>
      </c>
      <c r="Q102" s="73" t="str">
        <f t="shared" si="9"/>
        <v/>
      </c>
      <c r="R102" s="49"/>
      <c r="S102" s="49"/>
    </row>
  </sheetData>
  <mergeCells count="1">
    <mergeCell ref="O2:Q2"/>
  </mergeCells>
  <phoneticPr fontId="13"/>
  <conditionalFormatting sqref="S43:S45">
    <cfRule type="expression" dxfId="363" priority="44" stopIfTrue="1">
      <formula>CELL("row")=ROW()</formula>
    </cfRule>
  </conditionalFormatting>
  <conditionalFormatting sqref="S46:S48">
    <cfRule type="expression" dxfId="362" priority="43" stopIfTrue="1">
      <formula>CELL("row")=ROW()</formula>
    </cfRule>
  </conditionalFormatting>
  <conditionalFormatting sqref="S49:S51">
    <cfRule type="expression" dxfId="361" priority="42" stopIfTrue="1">
      <formula>CELL("row")=ROW()</formula>
    </cfRule>
  </conditionalFormatting>
  <conditionalFormatting sqref="S52:S54">
    <cfRule type="expression" dxfId="360" priority="41" stopIfTrue="1">
      <formula>CELL("row")=ROW()</formula>
    </cfRule>
  </conditionalFormatting>
  <conditionalFormatting sqref="S55:S57">
    <cfRule type="expression" dxfId="359" priority="40" stopIfTrue="1">
      <formula>CELL("row")=ROW()</formula>
    </cfRule>
  </conditionalFormatting>
  <conditionalFormatting sqref="R51:R53">
    <cfRule type="expression" dxfId="358" priority="39" stopIfTrue="1">
      <formula>CELL("row")=ROW()</formula>
    </cfRule>
  </conditionalFormatting>
  <conditionalFormatting sqref="R4:S8 B19:M102 R9 H3:J10 B11:J18 L11:M18 L3:L10 R12:S17 R20:S102 R18:R19 O3:Q102">
    <cfRule type="expression" dxfId="357" priority="38">
      <formula>$Q3="×"</formula>
    </cfRule>
    <cfRule type="expression" dxfId="356" priority="216" stopIfTrue="1">
      <formula>CELL("row")=ROW()</formula>
    </cfRule>
  </conditionalFormatting>
  <conditionalFormatting sqref="S49:S51">
    <cfRule type="expression" dxfId="355" priority="33" stopIfTrue="1">
      <formula>CELL("row")=ROW()</formula>
    </cfRule>
  </conditionalFormatting>
  <conditionalFormatting sqref="S36:S37">
    <cfRule type="expression" dxfId="354" priority="27" stopIfTrue="1">
      <formula>CELL("row")=ROW()</formula>
    </cfRule>
  </conditionalFormatting>
  <conditionalFormatting sqref="S36:S37">
    <cfRule type="expression" dxfId="353" priority="26" stopIfTrue="1">
      <formula>CELL("row")=ROW()</formula>
    </cfRule>
  </conditionalFormatting>
  <conditionalFormatting sqref="R3:S3">
    <cfRule type="expression" dxfId="352" priority="24">
      <formula>$Q3="×"</formula>
    </cfRule>
    <cfRule type="expression" dxfId="351" priority="25" stopIfTrue="1">
      <formula>CELL("row")=ROW()</formula>
    </cfRule>
  </conditionalFormatting>
  <conditionalFormatting sqref="R10:S11">
    <cfRule type="expression" dxfId="350" priority="22">
      <formula>$Q10="×"</formula>
    </cfRule>
    <cfRule type="expression" dxfId="349" priority="23" stopIfTrue="1">
      <formula>CELL("row")=ROW()</formula>
    </cfRule>
  </conditionalFormatting>
  <conditionalFormatting sqref="S18">
    <cfRule type="expression" dxfId="348" priority="21" stopIfTrue="1">
      <formula>CELL("row")=ROW()</formula>
    </cfRule>
  </conditionalFormatting>
  <conditionalFormatting sqref="S18">
    <cfRule type="expression" dxfId="347" priority="20" stopIfTrue="1">
      <formula>CELL("row")=ROW()</formula>
    </cfRule>
  </conditionalFormatting>
  <conditionalFormatting sqref="S19">
    <cfRule type="expression" dxfId="346" priority="19" stopIfTrue="1">
      <formula>CELL("row")=ROW()</formula>
    </cfRule>
  </conditionalFormatting>
  <conditionalFormatting sqref="S19">
    <cfRule type="expression" dxfId="345" priority="18" stopIfTrue="1">
      <formula>CELL("row")=ROW()</formula>
    </cfRule>
  </conditionalFormatting>
  <conditionalFormatting sqref="S9">
    <cfRule type="expression" dxfId="344" priority="16">
      <formula>$Q9="×"</formula>
    </cfRule>
    <cfRule type="expression" dxfId="343" priority="17" stopIfTrue="1">
      <formula>CELL("row")=ROW()</formula>
    </cfRule>
  </conditionalFormatting>
  <conditionalFormatting sqref="G3:G4 B5:G5">
    <cfRule type="expression" dxfId="342" priority="15" stopIfTrue="1">
      <formula>CELL("row")=ROW()</formula>
    </cfRule>
  </conditionalFormatting>
  <conditionalFormatting sqref="B3:F4">
    <cfRule type="expression" dxfId="341" priority="14" stopIfTrue="1">
      <formula>CELL("row")=ROW()</formula>
    </cfRule>
  </conditionalFormatting>
  <conditionalFormatting sqref="B7:F10">
    <cfRule type="expression" dxfId="340" priority="13" stopIfTrue="1">
      <formula>CELL("row")=ROW()</formula>
    </cfRule>
  </conditionalFormatting>
  <conditionalFormatting sqref="G6:G10">
    <cfRule type="expression" dxfId="339" priority="12" stopIfTrue="1">
      <formula>CELL("row")=ROW()</formula>
    </cfRule>
  </conditionalFormatting>
  <conditionalFormatting sqref="B6:F6">
    <cfRule type="expression" dxfId="338" priority="11" stopIfTrue="1">
      <formula>CELL("row")=ROW()</formula>
    </cfRule>
  </conditionalFormatting>
  <conditionalFormatting sqref="K11:K18">
    <cfRule type="expression" dxfId="337" priority="7">
      <formula>$Q11="×"</formula>
    </cfRule>
    <cfRule type="expression" dxfId="336" priority="8" stopIfTrue="1">
      <formula>CELL("row")=ROW()</formula>
    </cfRule>
  </conditionalFormatting>
  <conditionalFormatting sqref="K3">
    <cfRule type="expression" dxfId="335" priority="5">
      <formula>$Q3="×"</formula>
    </cfRule>
    <cfRule type="expression" dxfId="334" priority="6" stopIfTrue="1">
      <formula>CELL("row")=ROW()</formula>
    </cfRule>
  </conditionalFormatting>
  <conditionalFormatting sqref="K4:K10">
    <cfRule type="expression" dxfId="333" priority="3">
      <formula>$Q4="×"</formula>
    </cfRule>
    <cfRule type="expression" dxfId="332" priority="4" stopIfTrue="1">
      <formula>CELL("row")=ROW()</formula>
    </cfRule>
  </conditionalFormatting>
  <conditionalFormatting sqref="M3:M10">
    <cfRule type="expression" dxfId="331" priority="1">
      <formula>$Q3="×"</formula>
    </cfRule>
    <cfRule type="expression" dxfId="330" priority="2" stopIfTrue="1">
      <formula>CELL("row")=ROW()</formula>
    </cfRule>
  </conditionalFormatting>
  <pageMargins left="0.47222222222222227" right="0.39305555555555555" top="0.51180555555555562" bottom="1.2597222222222222" header="0.35416666666666669" footer="0"/>
  <pageSetup paperSize="9" firstPageNumber="4294963191" pageOrder="overThenDown" orientation="landscape" horizontalDpi="4294967292" verticalDpi="4294967293" r:id="rId1"/>
  <headerFooter alignWithMargin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rgb="FF00FFFF"/>
  </sheetPr>
  <dimension ref="A1:M220"/>
  <sheetViews>
    <sheetView showZeros="0" view="pageBreakPreview" zoomScale="75" zoomScaleNormal="75" zoomScaleSheetLayoutView="75" zoomScalePageLayoutView="75" workbookViewId="0">
      <pane ySplit="5" topLeftCell="A6" activePane="bottomLeft" state="frozen"/>
      <selection activeCell="E7" sqref="E7"/>
      <selection pane="bottomLeft" activeCell="D15" sqref="D15"/>
    </sheetView>
  </sheetViews>
  <sheetFormatPr defaultColWidth="9.140625" defaultRowHeight="12" x14ac:dyDescent="0.15"/>
  <cols>
    <col min="1" max="1" width="14.28515625" customWidth="1"/>
    <col min="2" max="2" width="4.7109375" customWidth="1"/>
    <col min="3" max="3" width="12.42578125" customWidth="1"/>
    <col min="4" max="5" width="18.140625" customWidth="1"/>
    <col min="6" max="6" width="14.85546875" customWidth="1"/>
    <col min="7" max="7" width="6.85546875" customWidth="1"/>
    <col min="8" max="8" width="14.85546875" customWidth="1"/>
    <col min="9" max="9" width="15.85546875" customWidth="1"/>
    <col min="10" max="10" width="47.140625" customWidth="1"/>
    <col min="11" max="11" width="22.42578125" style="4" customWidth="1"/>
    <col min="12" max="13" width="5.85546875" customWidth="1"/>
  </cols>
  <sheetData>
    <row r="1" spans="1:13" ht="20.100000000000001" customHeight="1" x14ac:dyDescent="0.15">
      <c r="C1" s="5"/>
      <c r="D1" s="5"/>
      <c r="E1" s="5"/>
      <c r="F1" s="5"/>
      <c r="G1" s="5"/>
      <c r="H1" s="5"/>
      <c r="I1" s="5"/>
      <c r="J1" s="5"/>
      <c r="K1" s="6"/>
    </row>
    <row r="2" spans="1:13" ht="20.100000000000001" customHeight="1" x14ac:dyDescent="0.15">
      <c r="A2" s="216" t="s">
        <v>32</v>
      </c>
      <c r="B2" s="216"/>
      <c r="C2" s="216"/>
      <c r="D2" s="216"/>
      <c r="E2" s="216"/>
      <c r="F2" s="216"/>
      <c r="G2" s="216"/>
      <c r="H2" s="216"/>
      <c r="I2" s="216"/>
      <c r="J2" s="216"/>
      <c r="K2" s="216"/>
      <c r="L2" s="216"/>
      <c r="M2" s="216"/>
    </row>
    <row r="3" spans="1:13" ht="20.100000000000001" customHeight="1" thickBot="1" x14ac:dyDescent="0.2">
      <c r="C3" s="190" t="s">
        <v>154</v>
      </c>
      <c r="D3" s="5"/>
      <c r="E3" s="5"/>
      <c r="F3" s="5"/>
      <c r="G3" s="5"/>
      <c r="H3" s="5"/>
      <c r="I3" s="5"/>
      <c r="J3" s="207">
        <f>基本データ!C8</f>
        <v>0</v>
      </c>
      <c r="K3" s="207"/>
    </row>
    <row r="4" spans="1:13" ht="20.100000000000001" customHeight="1" x14ac:dyDescent="0.15">
      <c r="A4" s="234" t="s">
        <v>122</v>
      </c>
      <c r="B4" s="202" t="s">
        <v>141</v>
      </c>
      <c r="C4" s="7" t="s">
        <v>14</v>
      </c>
      <c r="D4" s="219" t="s">
        <v>15</v>
      </c>
      <c r="E4" s="220"/>
      <c r="F4" s="208" t="s">
        <v>4</v>
      </c>
      <c r="G4" s="210" t="s">
        <v>16</v>
      </c>
      <c r="H4" s="10" t="s">
        <v>35</v>
      </c>
      <c r="I4" s="10" t="s">
        <v>36</v>
      </c>
      <c r="J4" s="208" t="s">
        <v>19</v>
      </c>
      <c r="K4" s="212" t="s">
        <v>20</v>
      </c>
      <c r="L4" s="214" t="s">
        <v>0</v>
      </c>
      <c r="M4" s="217" t="s">
        <v>1</v>
      </c>
    </row>
    <row r="5" spans="1:13" ht="20.100000000000001" customHeight="1" thickBot="1" x14ac:dyDescent="0.2">
      <c r="A5" s="235"/>
      <c r="B5" s="203"/>
      <c r="C5" s="12" t="s">
        <v>21</v>
      </c>
      <c r="D5" s="221" t="s">
        <v>22</v>
      </c>
      <c r="E5" s="222"/>
      <c r="F5" s="209"/>
      <c r="G5" s="211"/>
      <c r="H5" s="14" t="s">
        <v>23</v>
      </c>
      <c r="I5" s="14" t="s">
        <v>24</v>
      </c>
      <c r="J5" s="209"/>
      <c r="K5" s="213"/>
      <c r="L5" s="215"/>
      <c r="M5" s="218"/>
    </row>
    <row r="6" spans="1:13" ht="24.75" customHeight="1" x14ac:dyDescent="0.15">
      <c r="A6" s="231">
        <f>初段男子入力!R3</f>
        <v>0</v>
      </c>
      <c r="B6" s="201">
        <f>初段男子入力!S3</f>
        <v>0</v>
      </c>
      <c r="C6" s="15">
        <v>1</v>
      </c>
      <c r="D6" s="143" t="str">
        <f>IF(初段男子入力!D3=0,"",初段男子入力!D3)</f>
        <v/>
      </c>
      <c r="E6" s="141" t="str">
        <f>IF(初段男子入力!E3=0,"",初段男子入力!E3)</f>
        <v/>
      </c>
      <c r="F6" s="16"/>
      <c r="G6" s="17"/>
      <c r="H6" s="17"/>
      <c r="I6" s="8"/>
      <c r="J6" s="18">
        <f>初段男子入力!H3</f>
        <v>0</v>
      </c>
      <c r="K6" s="11">
        <f>初段男子入力!L3</f>
        <v>0</v>
      </c>
      <c r="L6" s="223"/>
      <c r="M6" s="225"/>
    </row>
    <row r="7" spans="1:13" ht="24.75" customHeight="1" x14ac:dyDescent="0.15">
      <c r="A7" s="205"/>
      <c r="B7" s="199"/>
      <c r="C7" s="19"/>
      <c r="D7" s="133" t="str">
        <f>IF(初段男子入力!B3=0,"",初段男子入力!B3)</f>
        <v/>
      </c>
      <c r="E7" s="138" t="str">
        <f>IF(初段男子入力!C3=0,"",初段男子入力!C3)</f>
        <v/>
      </c>
      <c r="F7" s="20">
        <f>初段男子入力!F3</f>
        <v>0</v>
      </c>
      <c r="G7" s="21" t="str">
        <f>初段男子入力!N3</f>
        <v/>
      </c>
      <c r="H7" s="20">
        <f>初段男子入力!J3</f>
        <v>0</v>
      </c>
      <c r="I7" s="20">
        <f>初段男子入力!M3</f>
        <v>0</v>
      </c>
      <c r="J7" s="22">
        <f>初段男子入力!I3</f>
        <v>0</v>
      </c>
      <c r="K7" s="23">
        <f>初段男子入力!K3</f>
        <v>0</v>
      </c>
      <c r="L7" s="224"/>
      <c r="M7" s="226"/>
    </row>
    <row r="8" spans="1:13" ht="24.75" customHeight="1" x14ac:dyDescent="0.15">
      <c r="A8" s="204">
        <f>初段男子入力!R4</f>
        <v>0</v>
      </c>
      <c r="B8" s="198">
        <f>初段男子入力!S4</f>
        <v>0</v>
      </c>
      <c r="C8" s="24">
        <f>C6+1</f>
        <v>2</v>
      </c>
      <c r="D8" s="144" t="str">
        <f>IF(初段男子入力!D4=0,"",初段男子入力!D4)</f>
        <v/>
      </c>
      <c r="E8" s="137" t="str">
        <f>IF(初段男子入力!E4=0,"",初段男子入力!E4)</f>
        <v/>
      </c>
      <c r="F8" s="25"/>
      <c r="G8" s="26"/>
      <c r="H8" s="26"/>
      <c r="I8" s="27"/>
      <c r="J8" s="28">
        <f>初段男子入力!H4</f>
        <v>0</v>
      </c>
      <c r="K8" s="29">
        <f>初段男子入力!L4</f>
        <v>0</v>
      </c>
      <c r="L8" s="229"/>
      <c r="M8" s="230"/>
    </row>
    <row r="9" spans="1:13" ht="24.75" customHeight="1" x14ac:dyDescent="0.15">
      <c r="A9" s="205"/>
      <c r="B9" s="199"/>
      <c r="C9" s="19"/>
      <c r="D9" s="133" t="str">
        <f>IF(初段男子入力!B4=0,"",初段男子入力!B4)</f>
        <v/>
      </c>
      <c r="E9" s="138" t="str">
        <f>IF(初段男子入力!C4=0,"",初段男子入力!C4)</f>
        <v/>
      </c>
      <c r="F9" s="20">
        <f>初段男子入力!F4</f>
        <v>0</v>
      </c>
      <c r="G9" s="21" t="str">
        <f>初段男子入力!N4</f>
        <v/>
      </c>
      <c r="H9" s="20">
        <f>初段男子入力!J4</f>
        <v>0</v>
      </c>
      <c r="I9" s="20">
        <f>初段男子入力!M4</f>
        <v>0</v>
      </c>
      <c r="J9" s="22">
        <f>初段男子入力!I4</f>
        <v>0</v>
      </c>
      <c r="K9" s="23">
        <f>初段男子入力!K4</f>
        <v>0</v>
      </c>
      <c r="L9" s="229"/>
      <c r="M9" s="230"/>
    </row>
    <row r="10" spans="1:13" ht="24.75" customHeight="1" x14ac:dyDescent="0.15">
      <c r="A10" s="204">
        <f>初段男子入力!R5</f>
        <v>0</v>
      </c>
      <c r="B10" s="198">
        <f>初段男子入力!S5</f>
        <v>0</v>
      </c>
      <c r="C10" s="24">
        <f>C8+1</f>
        <v>3</v>
      </c>
      <c r="D10" s="144" t="str">
        <f>IF(初段男子入力!D5=0,"",初段男子入力!D5)</f>
        <v/>
      </c>
      <c r="E10" s="137" t="str">
        <f>IF(初段男子入力!E5=0,"",初段男子入力!E5)</f>
        <v/>
      </c>
      <c r="F10" s="25"/>
      <c r="G10" s="26"/>
      <c r="H10" s="26"/>
      <c r="I10" s="27"/>
      <c r="J10" s="28">
        <f>初段男子入力!H5</f>
        <v>0</v>
      </c>
      <c r="K10" s="29">
        <f>初段男子入力!L5</f>
        <v>0</v>
      </c>
      <c r="L10" s="227"/>
      <c r="M10" s="228"/>
    </row>
    <row r="11" spans="1:13" ht="24.75" customHeight="1" x14ac:dyDescent="0.15">
      <c r="A11" s="205"/>
      <c r="B11" s="199"/>
      <c r="C11" s="19"/>
      <c r="D11" s="133" t="str">
        <f>IF(初段男子入力!B5=0,"",初段男子入力!B5)</f>
        <v/>
      </c>
      <c r="E11" s="138" t="str">
        <f>IF(初段男子入力!C5=0,"",初段男子入力!C5)</f>
        <v/>
      </c>
      <c r="F11" s="20">
        <f>初段男子入力!F5</f>
        <v>0</v>
      </c>
      <c r="G11" s="21" t="str">
        <f>初段男子入力!N5</f>
        <v/>
      </c>
      <c r="H11" s="20">
        <f>初段男子入力!J5</f>
        <v>0</v>
      </c>
      <c r="I11" s="20">
        <f>初段男子入力!M5</f>
        <v>0</v>
      </c>
      <c r="J11" s="22">
        <f>初段男子入力!I5</f>
        <v>0</v>
      </c>
      <c r="K11" s="23">
        <f>初段男子入力!K5</f>
        <v>0</v>
      </c>
      <c r="L11" s="224"/>
      <c r="M11" s="226"/>
    </row>
    <row r="12" spans="1:13" ht="24.75" customHeight="1" x14ac:dyDescent="0.15">
      <c r="A12" s="204">
        <f>初段男子入力!R6</f>
        <v>0</v>
      </c>
      <c r="B12" s="198">
        <f>初段男子入力!S6</f>
        <v>0</v>
      </c>
      <c r="C12" s="24">
        <f>C10+1</f>
        <v>4</v>
      </c>
      <c r="D12" s="144" t="str">
        <f>IF(初段男子入力!D6=0,"",初段男子入力!D6)</f>
        <v/>
      </c>
      <c r="E12" s="137" t="str">
        <f>IF(初段男子入力!E6=0,"",初段男子入力!E6)</f>
        <v/>
      </c>
      <c r="F12" s="25"/>
      <c r="G12" s="26"/>
      <c r="H12" s="26"/>
      <c r="I12" s="27"/>
      <c r="J12" s="28">
        <f>初段男子入力!H6</f>
        <v>0</v>
      </c>
      <c r="K12" s="29">
        <f>初段男子入力!L6</f>
        <v>0</v>
      </c>
      <c r="L12" s="229"/>
      <c r="M12" s="230"/>
    </row>
    <row r="13" spans="1:13" ht="24.75" customHeight="1" x14ac:dyDescent="0.15">
      <c r="A13" s="205"/>
      <c r="B13" s="199"/>
      <c r="C13" s="19"/>
      <c r="D13" s="133" t="str">
        <f>IF(初段男子入力!B6=0,"",初段男子入力!B6)</f>
        <v/>
      </c>
      <c r="E13" s="138" t="str">
        <f>IF(初段男子入力!C6=0,"",初段男子入力!C6)</f>
        <v/>
      </c>
      <c r="F13" s="20">
        <f>初段男子入力!F6</f>
        <v>0</v>
      </c>
      <c r="G13" s="21" t="str">
        <f>初段男子入力!N6</f>
        <v/>
      </c>
      <c r="H13" s="20">
        <f>初段男子入力!J6</f>
        <v>0</v>
      </c>
      <c r="I13" s="20">
        <f>初段男子入力!M6</f>
        <v>0</v>
      </c>
      <c r="J13" s="22">
        <f>初段男子入力!I6</f>
        <v>0</v>
      </c>
      <c r="K13" s="23">
        <f>初段男子入力!K6</f>
        <v>0</v>
      </c>
      <c r="L13" s="229"/>
      <c r="M13" s="230"/>
    </row>
    <row r="14" spans="1:13" ht="24.75" customHeight="1" x14ac:dyDescent="0.15">
      <c r="A14" s="204">
        <f>初段男子入力!R7</f>
        <v>0</v>
      </c>
      <c r="B14" s="198">
        <f>初段男子入力!S7</f>
        <v>0</v>
      </c>
      <c r="C14" s="24">
        <f>C12+1</f>
        <v>5</v>
      </c>
      <c r="D14" s="144" t="str">
        <f>IF(初段男子入力!D7=0,"",初段男子入力!D7)</f>
        <v/>
      </c>
      <c r="E14" s="137" t="str">
        <f>IF(初段男子入力!E7=0,"",初段男子入力!E7)</f>
        <v/>
      </c>
      <c r="F14" s="25"/>
      <c r="G14" s="26"/>
      <c r="H14" s="26"/>
      <c r="I14" s="27"/>
      <c r="J14" s="28">
        <f>初段男子入力!H7</f>
        <v>0</v>
      </c>
      <c r="K14" s="29">
        <f>初段男子入力!L7</f>
        <v>0</v>
      </c>
      <c r="L14" s="227"/>
      <c r="M14" s="228"/>
    </row>
    <row r="15" spans="1:13" ht="24.75" customHeight="1" x14ac:dyDescent="0.15">
      <c r="A15" s="205"/>
      <c r="B15" s="199"/>
      <c r="C15" s="19"/>
      <c r="D15" s="133" t="str">
        <f>IF(初段男子入力!B7=0,"",初段男子入力!B7)</f>
        <v/>
      </c>
      <c r="E15" s="138" t="str">
        <f>IF(初段男子入力!C7=0,"",初段男子入力!C7)</f>
        <v/>
      </c>
      <c r="F15" s="20">
        <f>初段男子入力!F7</f>
        <v>0</v>
      </c>
      <c r="G15" s="21" t="str">
        <f>初段男子入力!N7</f>
        <v/>
      </c>
      <c r="H15" s="20">
        <f>初段男子入力!J7</f>
        <v>0</v>
      </c>
      <c r="I15" s="20">
        <f>初段男子入力!M7</f>
        <v>0</v>
      </c>
      <c r="J15" s="22">
        <f>初段男子入力!I7</f>
        <v>0</v>
      </c>
      <c r="K15" s="23">
        <f>初段男子入力!K7</f>
        <v>0</v>
      </c>
      <c r="L15" s="224"/>
      <c r="M15" s="226"/>
    </row>
    <row r="16" spans="1:13" ht="24.75" customHeight="1" x14ac:dyDescent="0.15">
      <c r="A16" s="204">
        <f>初段男子入力!R8</f>
        <v>0</v>
      </c>
      <c r="B16" s="198">
        <f>初段男子入力!S8</f>
        <v>0</v>
      </c>
      <c r="C16" s="24">
        <f>C14+1</f>
        <v>6</v>
      </c>
      <c r="D16" s="144" t="str">
        <f>IF(初段男子入力!D8=0,"",初段男子入力!D8)</f>
        <v/>
      </c>
      <c r="E16" s="137" t="str">
        <f>IF(初段男子入力!E8=0,"",初段男子入力!E8)</f>
        <v/>
      </c>
      <c r="F16" s="25"/>
      <c r="G16" s="26"/>
      <c r="H16" s="26"/>
      <c r="I16" s="27"/>
      <c r="J16" s="28">
        <f>初段男子入力!H8</f>
        <v>0</v>
      </c>
      <c r="K16" s="29">
        <f>初段男子入力!L8</f>
        <v>0</v>
      </c>
      <c r="L16" s="229"/>
      <c r="M16" s="230"/>
    </row>
    <row r="17" spans="1:13" ht="24.75" customHeight="1" x14ac:dyDescent="0.15">
      <c r="A17" s="205"/>
      <c r="B17" s="199"/>
      <c r="C17" s="19"/>
      <c r="D17" s="133" t="str">
        <f>IF(初段男子入力!B8=0,"",初段男子入力!B8)</f>
        <v/>
      </c>
      <c r="E17" s="138" t="str">
        <f>IF(初段男子入力!C8=0,"",初段男子入力!C8)</f>
        <v/>
      </c>
      <c r="F17" s="20">
        <f>初段男子入力!F8</f>
        <v>0</v>
      </c>
      <c r="G17" s="21" t="str">
        <f>初段男子入力!N8</f>
        <v/>
      </c>
      <c r="H17" s="20">
        <f>初段男子入力!J8</f>
        <v>0</v>
      </c>
      <c r="I17" s="20">
        <f>初段男子入力!M8</f>
        <v>0</v>
      </c>
      <c r="J17" s="22">
        <f>初段男子入力!I8</f>
        <v>0</v>
      </c>
      <c r="K17" s="23">
        <f>初段男子入力!K8</f>
        <v>0</v>
      </c>
      <c r="L17" s="229"/>
      <c r="M17" s="230"/>
    </row>
    <row r="18" spans="1:13" ht="24.75" customHeight="1" x14ac:dyDescent="0.15">
      <c r="A18" s="204">
        <f>初段男子入力!R9</f>
        <v>0</v>
      </c>
      <c r="B18" s="198">
        <f>初段男子入力!S9</f>
        <v>0</v>
      </c>
      <c r="C18" s="24">
        <f>C16+1</f>
        <v>7</v>
      </c>
      <c r="D18" s="144" t="str">
        <f>IF(初段男子入力!D9=0,"",初段男子入力!D9)</f>
        <v/>
      </c>
      <c r="E18" s="137" t="str">
        <f>IF(初段男子入力!E9=0,"",初段男子入力!E9)</f>
        <v/>
      </c>
      <c r="F18" s="25"/>
      <c r="G18" s="26"/>
      <c r="H18" s="26"/>
      <c r="I18" s="27"/>
      <c r="J18" s="28">
        <f>初段男子入力!H9</f>
        <v>0</v>
      </c>
      <c r="K18" s="29">
        <f>初段男子入力!L9</f>
        <v>0</v>
      </c>
      <c r="L18" s="227"/>
      <c r="M18" s="228"/>
    </row>
    <row r="19" spans="1:13" ht="24.75" customHeight="1" x14ac:dyDescent="0.15">
      <c r="A19" s="205"/>
      <c r="B19" s="199"/>
      <c r="C19" s="19"/>
      <c r="D19" s="133" t="str">
        <f>IF(初段男子入力!B9=0,"",初段男子入力!B9)</f>
        <v/>
      </c>
      <c r="E19" s="138" t="str">
        <f>IF(初段男子入力!C9=0,"",初段男子入力!C9)</f>
        <v/>
      </c>
      <c r="F19" s="20">
        <f>初段男子入力!F9</f>
        <v>0</v>
      </c>
      <c r="G19" s="21" t="str">
        <f>初段男子入力!N9</f>
        <v/>
      </c>
      <c r="H19" s="20">
        <f>初段男子入力!J9</f>
        <v>0</v>
      </c>
      <c r="I19" s="20">
        <f>初段男子入力!M9</f>
        <v>0</v>
      </c>
      <c r="J19" s="22">
        <f>初段男子入力!I9</f>
        <v>0</v>
      </c>
      <c r="K19" s="23">
        <f>初段男子入力!K9</f>
        <v>0</v>
      </c>
      <c r="L19" s="224"/>
      <c r="M19" s="226"/>
    </row>
    <row r="20" spans="1:13" ht="24.75" customHeight="1" x14ac:dyDescent="0.15">
      <c r="A20" s="204">
        <f>初段男子入力!R10</f>
        <v>0</v>
      </c>
      <c r="B20" s="198">
        <f>初段男子入力!S10</f>
        <v>0</v>
      </c>
      <c r="C20" s="24">
        <f>C18+1</f>
        <v>8</v>
      </c>
      <c r="D20" s="144" t="str">
        <f>IF(初段男子入力!D10=0,"",初段男子入力!D10)</f>
        <v/>
      </c>
      <c r="E20" s="137" t="str">
        <f>IF(初段男子入力!E10=0,"",初段男子入力!E10)</f>
        <v/>
      </c>
      <c r="F20" s="25"/>
      <c r="G20" s="26"/>
      <c r="H20" s="26"/>
      <c r="I20" s="27"/>
      <c r="J20" s="28">
        <f>初段男子入力!H10</f>
        <v>0</v>
      </c>
      <c r="K20" s="29">
        <f>初段男子入力!L10</f>
        <v>0</v>
      </c>
      <c r="L20" s="229"/>
      <c r="M20" s="230"/>
    </row>
    <row r="21" spans="1:13" ht="24.75" customHeight="1" x14ac:dyDescent="0.15">
      <c r="A21" s="205"/>
      <c r="B21" s="199"/>
      <c r="C21" s="19"/>
      <c r="D21" s="133" t="str">
        <f>IF(初段男子入力!B10=0,"",初段男子入力!B10)</f>
        <v/>
      </c>
      <c r="E21" s="138" t="str">
        <f>IF(初段男子入力!C10=0,"",初段男子入力!C10)</f>
        <v/>
      </c>
      <c r="F21" s="20">
        <f>初段男子入力!F10</f>
        <v>0</v>
      </c>
      <c r="G21" s="21" t="str">
        <f>初段男子入力!N10</f>
        <v/>
      </c>
      <c r="H21" s="20">
        <f>初段男子入力!J10</f>
        <v>0</v>
      </c>
      <c r="I21" s="20">
        <f>初段男子入力!M10</f>
        <v>0</v>
      </c>
      <c r="J21" s="22">
        <f>初段男子入力!I10</f>
        <v>0</v>
      </c>
      <c r="K21" s="23">
        <f>初段男子入力!K10</f>
        <v>0</v>
      </c>
      <c r="L21" s="229"/>
      <c r="M21" s="230"/>
    </row>
    <row r="22" spans="1:13" ht="24.75" customHeight="1" x14ac:dyDescent="0.15">
      <c r="A22" s="204">
        <f>初段男子入力!R11</f>
        <v>0</v>
      </c>
      <c r="B22" s="198">
        <f>初段男子入力!S11</f>
        <v>0</v>
      </c>
      <c r="C22" s="24">
        <f>C20+1</f>
        <v>9</v>
      </c>
      <c r="D22" s="144" t="str">
        <f>IF(初段男子入力!D11=0,"",初段男子入力!D11)</f>
        <v/>
      </c>
      <c r="E22" s="137" t="str">
        <f>IF(初段男子入力!E11=0,"",初段男子入力!E11)</f>
        <v/>
      </c>
      <c r="F22" s="25"/>
      <c r="G22" s="26"/>
      <c r="H22" s="26"/>
      <c r="I22" s="27"/>
      <c r="J22" s="28">
        <f>初段男子入力!H11</f>
        <v>0</v>
      </c>
      <c r="K22" s="29">
        <f>初段男子入力!L11</f>
        <v>0</v>
      </c>
      <c r="L22" s="227"/>
      <c r="M22" s="228"/>
    </row>
    <row r="23" spans="1:13" ht="24.75" customHeight="1" x14ac:dyDescent="0.15">
      <c r="A23" s="205"/>
      <c r="B23" s="199"/>
      <c r="C23" s="36"/>
      <c r="D23" s="133" t="str">
        <f>IF(初段男子入力!B11=0,"",初段男子入力!B11)</f>
        <v/>
      </c>
      <c r="E23" s="138" t="str">
        <f>IF(初段男子入力!C11=0,"",初段男子入力!C11)</f>
        <v/>
      </c>
      <c r="F23" s="20">
        <f>初段男子入力!F11</f>
        <v>0</v>
      </c>
      <c r="G23" s="21" t="str">
        <f>初段男子入力!N11</f>
        <v/>
      </c>
      <c r="H23" s="20">
        <f>初段男子入力!J11</f>
        <v>0</v>
      </c>
      <c r="I23" s="20">
        <f>初段男子入力!M11</f>
        <v>0</v>
      </c>
      <c r="J23" s="22">
        <f>初段男子入力!I11</f>
        <v>0</v>
      </c>
      <c r="K23" s="23">
        <f>初段男子入力!K11</f>
        <v>0</v>
      </c>
      <c r="L23" s="224"/>
      <c r="M23" s="226"/>
    </row>
    <row r="24" spans="1:13" ht="24.75" customHeight="1" x14ac:dyDescent="0.15">
      <c r="A24" s="204">
        <f>初段男子入力!R12</f>
        <v>0</v>
      </c>
      <c r="B24" s="198">
        <f>初段男子入力!S12</f>
        <v>0</v>
      </c>
      <c r="C24" s="24">
        <f>C22+1</f>
        <v>10</v>
      </c>
      <c r="D24" s="144" t="str">
        <f>IF(初段男子入力!D12=0,"",初段男子入力!D12)</f>
        <v/>
      </c>
      <c r="E24" s="137" t="str">
        <f>IF(初段男子入力!E12=0,"",初段男子入力!E12)</f>
        <v/>
      </c>
      <c r="F24" s="25"/>
      <c r="G24" s="26"/>
      <c r="H24" s="26"/>
      <c r="I24" s="27"/>
      <c r="J24" s="28">
        <f>初段男子入力!H12</f>
        <v>0</v>
      </c>
      <c r="K24" s="29">
        <f>初段男子入力!L12</f>
        <v>0</v>
      </c>
      <c r="L24" s="227"/>
      <c r="M24" s="228"/>
    </row>
    <row r="25" spans="1:13" ht="24.75" customHeight="1" thickBot="1" x14ac:dyDescent="0.2">
      <c r="A25" s="205"/>
      <c r="B25" s="199"/>
      <c r="C25" s="146"/>
      <c r="D25" s="145" t="str">
        <f>IF(初段男子入力!B12=0,"",初段男子入力!B12)</f>
        <v/>
      </c>
      <c r="E25" s="142" t="str">
        <f>IF(初段男子入力!C12=0,"",初段男子入力!C12)</f>
        <v/>
      </c>
      <c r="F25" s="37">
        <f>初段男子入力!F12</f>
        <v>0</v>
      </c>
      <c r="G25" s="13" t="str">
        <f>初段男子入力!N12</f>
        <v/>
      </c>
      <c r="H25" s="37">
        <f>初段男子入力!J12</f>
        <v>0</v>
      </c>
      <c r="I25" s="37">
        <f>初段男子入力!M12</f>
        <v>0</v>
      </c>
      <c r="J25" s="38">
        <f>初段男子入力!I12</f>
        <v>0</v>
      </c>
      <c r="K25" s="39">
        <f>初段男子入力!K12</f>
        <v>0</v>
      </c>
      <c r="L25" s="232"/>
      <c r="M25" s="233"/>
    </row>
    <row r="26" spans="1:13" ht="24.75" customHeight="1" x14ac:dyDescent="0.15">
      <c r="A26" s="231">
        <f>初段男子入力!R13</f>
        <v>0</v>
      </c>
      <c r="B26" s="201">
        <f>初段男子入力!S13</f>
        <v>0</v>
      </c>
      <c r="C26" s="15">
        <f>C24+1</f>
        <v>11</v>
      </c>
      <c r="D26" s="143" t="str">
        <f>IF(初段男子入力!D13=0,"",初段男子入力!D13)</f>
        <v/>
      </c>
      <c r="E26" s="141" t="str">
        <f>IF(初段男子入力!E13=0,"",初段男子入力!E13)</f>
        <v/>
      </c>
      <c r="F26" s="16"/>
      <c r="G26" s="17"/>
      <c r="H26" s="17"/>
      <c r="I26" s="8"/>
      <c r="J26" s="18">
        <f>初段男子入力!H13</f>
        <v>0</v>
      </c>
      <c r="K26" s="11">
        <f>初段男子入力!L13</f>
        <v>0</v>
      </c>
      <c r="L26" s="229"/>
      <c r="M26" s="230"/>
    </row>
    <row r="27" spans="1:13" ht="24.75" customHeight="1" x14ac:dyDescent="0.15">
      <c r="A27" s="205"/>
      <c r="B27" s="199"/>
      <c r="C27" s="19"/>
      <c r="D27" s="133" t="str">
        <f>IF(初段男子入力!B13=0,"",初段男子入力!B13)</f>
        <v/>
      </c>
      <c r="E27" s="138" t="str">
        <f>IF(初段男子入力!C13=0,"",初段男子入力!C13)</f>
        <v/>
      </c>
      <c r="F27" s="20">
        <f>初段男子入力!F13</f>
        <v>0</v>
      </c>
      <c r="G27" s="21" t="str">
        <f>初段男子入力!N13</f>
        <v/>
      </c>
      <c r="H27" s="20">
        <f>初段男子入力!J13</f>
        <v>0</v>
      </c>
      <c r="I27" s="20">
        <f>初段男子入力!M13</f>
        <v>0</v>
      </c>
      <c r="J27" s="22">
        <f>初段男子入力!I13</f>
        <v>0</v>
      </c>
      <c r="K27" s="23">
        <f>初段男子入力!K13</f>
        <v>0</v>
      </c>
      <c r="L27" s="224"/>
      <c r="M27" s="226"/>
    </row>
    <row r="28" spans="1:13" ht="24.75" customHeight="1" x14ac:dyDescent="0.15">
      <c r="A28" s="204">
        <f>初段男子入力!R14</f>
        <v>0</v>
      </c>
      <c r="B28" s="198">
        <f>初段男子入力!S14</f>
        <v>0</v>
      </c>
      <c r="C28" s="24">
        <f>C26+1</f>
        <v>12</v>
      </c>
      <c r="D28" s="144" t="str">
        <f>IF(初段男子入力!D14=0,"",初段男子入力!D14)</f>
        <v/>
      </c>
      <c r="E28" s="137" t="str">
        <f>IF(初段男子入力!E14=0,"",初段男子入力!E14)</f>
        <v/>
      </c>
      <c r="F28" s="25"/>
      <c r="G28" s="26"/>
      <c r="H28" s="26"/>
      <c r="I28" s="27"/>
      <c r="J28" s="28">
        <f>初段男子入力!H14</f>
        <v>0</v>
      </c>
      <c r="K28" s="29">
        <f>初段男子入力!L14</f>
        <v>0</v>
      </c>
      <c r="L28" s="227"/>
      <c r="M28" s="228"/>
    </row>
    <row r="29" spans="1:13" ht="24.75" customHeight="1" x14ac:dyDescent="0.15">
      <c r="A29" s="205"/>
      <c r="B29" s="199"/>
      <c r="C29" s="19"/>
      <c r="D29" s="133" t="str">
        <f>IF(初段男子入力!B14=0,"",初段男子入力!B14)</f>
        <v/>
      </c>
      <c r="E29" s="138" t="str">
        <f>IF(初段男子入力!C14=0,"",初段男子入力!C14)</f>
        <v/>
      </c>
      <c r="F29" s="20">
        <f>初段男子入力!F14</f>
        <v>0</v>
      </c>
      <c r="G29" s="21" t="str">
        <f>初段男子入力!N14</f>
        <v/>
      </c>
      <c r="H29" s="20">
        <f>初段男子入力!J14</f>
        <v>0</v>
      </c>
      <c r="I29" s="20">
        <f>初段男子入力!M14</f>
        <v>0</v>
      </c>
      <c r="J29" s="22">
        <f>初段男子入力!I14</f>
        <v>0</v>
      </c>
      <c r="K29" s="23">
        <f>初段男子入力!K14</f>
        <v>0</v>
      </c>
      <c r="L29" s="224"/>
      <c r="M29" s="226"/>
    </row>
    <row r="30" spans="1:13" ht="24.75" customHeight="1" x14ac:dyDescent="0.15">
      <c r="A30" s="204">
        <f>初段男子入力!R15</f>
        <v>0</v>
      </c>
      <c r="B30" s="198">
        <f>初段男子入力!S15</f>
        <v>0</v>
      </c>
      <c r="C30" s="24">
        <f>C28+1</f>
        <v>13</v>
      </c>
      <c r="D30" s="144" t="str">
        <f>IF(初段男子入力!D15=0,"",初段男子入力!D15)</f>
        <v/>
      </c>
      <c r="E30" s="137" t="str">
        <f>IF(初段男子入力!E15=0,"",初段男子入力!E15)</f>
        <v/>
      </c>
      <c r="F30" s="25"/>
      <c r="G30" s="26"/>
      <c r="H30" s="26"/>
      <c r="I30" s="27"/>
      <c r="J30" s="28">
        <f>初段男子入力!H15</f>
        <v>0</v>
      </c>
      <c r="K30" s="29">
        <f>初段男子入力!L15</f>
        <v>0</v>
      </c>
      <c r="L30" s="227"/>
      <c r="M30" s="228"/>
    </row>
    <row r="31" spans="1:13" ht="24.75" customHeight="1" x14ac:dyDescent="0.15">
      <c r="A31" s="205"/>
      <c r="B31" s="199"/>
      <c r="C31" s="19"/>
      <c r="D31" s="133" t="str">
        <f>IF(初段男子入力!B15=0,"",初段男子入力!B15)</f>
        <v/>
      </c>
      <c r="E31" s="138" t="str">
        <f>IF(初段男子入力!C15=0,"",初段男子入力!C15)</f>
        <v/>
      </c>
      <c r="F31" s="20">
        <f>初段男子入力!F15</f>
        <v>0</v>
      </c>
      <c r="G31" s="21" t="str">
        <f>初段男子入力!N15</f>
        <v/>
      </c>
      <c r="H31" s="20">
        <f>初段男子入力!J15</f>
        <v>0</v>
      </c>
      <c r="I31" s="20">
        <f>初段男子入力!M15</f>
        <v>0</v>
      </c>
      <c r="J31" s="22">
        <f>初段男子入力!I15</f>
        <v>0</v>
      </c>
      <c r="K31" s="23">
        <f>初段男子入力!K15</f>
        <v>0</v>
      </c>
      <c r="L31" s="224"/>
      <c r="M31" s="226"/>
    </row>
    <row r="32" spans="1:13" ht="24.75" customHeight="1" x14ac:dyDescent="0.15">
      <c r="A32" s="204">
        <f>初段男子入力!R16</f>
        <v>0</v>
      </c>
      <c r="B32" s="198">
        <f>初段男子入力!S16</f>
        <v>0</v>
      </c>
      <c r="C32" s="24">
        <f>C30+1</f>
        <v>14</v>
      </c>
      <c r="D32" s="144" t="str">
        <f>IF(初段男子入力!D16=0,"",初段男子入力!D16)</f>
        <v/>
      </c>
      <c r="E32" s="137" t="str">
        <f>IF(初段男子入力!E16=0,"",初段男子入力!E16)</f>
        <v/>
      </c>
      <c r="F32" s="25"/>
      <c r="G32" s="26"/>
      <c r="H32" s="26"/>
      <c r="I32" s="27"/>
      <c r="J32" s="28">
        <f>初段男子入力!H16</f>
        <v>0</v>
      </c>
      <c r="K32" s="29">
        <f>初段男子入力!L16</f>
        <v>0</v>
      </c>
      <c r="L32" s="227"/>
      <c r="M32" s="228"/>
    </row>
    <row r="33" spans="1:13" ht="24.75" customHeight="1" x14ac:dyDescent="0.15">
      <c r="A33" s="205"/>
      <c r="B33" s="199"/>
      <c r="C33" s="19"/>
      <c r="D33" s="133" t="str">
        <f>IF(初段男子入力!B16=0,"",初段男子入力!B16)</f>
        <v/>
      </c>
      <c r="E33" s="138" t="str">
        <f>IF(初段男子入力!C16=0,"",初段男子入力!C16)</f>
        <v/>
      </c>
      <c r="F33" s="20">
        <f>初段男子入力!F16</f>
        <v>0</v>
      </c>
      <c r="G33" s="21" t="str">
        <f>初段男子入力!N16</f>
        <v/>
      </c>
      <c r="H33" s="20">
        <f>初段男子入力!J16</f>
        <v>0</v>
      </c>
      <c r="I33" s="20">
        <f>初段男子入力!M16</f>
        <v>0</v>
      </c>
      <c r="J33" s="22">
        <f>初段男子入力!I16</f>
        <v>0</v>
      </c>
      <c r="K33" s="23">
        <f>初段男子入力!K16</f>
        <v>0</v>
      </c>
      <c r="L33" s="224"/>
      <c r="M33" s="226"/>
    </row>
    <row r="34" spans="1:13" ht="24.75" customHeight="1" x14ac:dyDescent="0.15">
      <c r="A34" s="204">
        <f>初段男子入力!R17</f>
        <v>0</v>
      </c>
      <c r="B34" s="198">
        <f>初段男子入力!S17</f>
        <v>0</v>
      </c>
      <c r="C34" s="24">
        <f>C32+1</f>
        <v>15</v>
      </c>
      <c r="D34" s="144" t="str">
        <f>IF(初段男子入力!D17=0,"",初段男子入力!D17)</f>
        <v/>
      </c>
      <c r="E34" s="137" t="str">
        <f>IF(初段男子入力!E17=0,"",初段男子入力!E17)</f>
        <v/>
      </c>
      <c r="F34" s="25"/>
      <c r="G34" s="26"/>
      <c r="H34" s="26"/>
      <c r="I34" s="27"/>
      <c r="J34" s="28">
        <f>初段男子入力!H17</f>
        <v>0</v>
      </c>
      <c r="K34" s="29">
        <f>初段男子入力!L17</f>
        <v>0</v>
      </c>
      <c r="L34" s="227"/>
      <c r="M34" s="228"/>
    </row>
    <row r="35" spans="1:13" ht="24.75" customHeight="1" x14ac:dyDescent="0.15">
      <c r="A35" s="205"/>
      <c r="B35" s="199"/>
      <c r="C35" s="19"/>
      <c r="D35" s="133" t="str">
        <f>IF(初段男子入力!B17=0,"",初段男子入力!B17)</f>
        <v/>
      </c>
      <c r="E35" s="138" t="str">
        <f>IF(初段男子入力!C17=0,"",初段男子入力!C17)</f>
        <v/>
      </c>
      <c r="F35" s="20">
        <f>初段男子入力!F17</f>
        <v>0</v>
      </c>
      <c r="G35" s="21" t="str">
        <f>初段男子入力!N17</f>
        <v/>
      </c>
      <c r="H35" s="20">
        <f>初段男子入力!J17</f>
        <v>0</v>
      </c>
      <c r="I35" s="20">
        <f>初段男子入力!M17</f>
        <v>0</v>
      </c>
      <c r="J35" s="22">
        <f>初段男子入力!I17</f>
        <v>0</v>
      </c>
      <c r="K35" s="23">
        <f>初段男子入力!K17</f>
        <v>0</v>
      </c>
      <c r="L35" s="224"/>
      <c r="M35" s="226"/>
    </row>
    <row r="36" spans="1:13" ht="24.75" customHeight="1" x14ac:dyDescent="0.15">
      <c r="A36" s="204">
        <f>初段男子入力!R18</f>
        <v>0</v>
      </c>
      <c r="B36" s="198">
        <f>初段男子入力!S18</f>
        <v>0</v>
      </c>
      <c r="C36" s="24">
        <f>C34+1</f>
        <v>16</v>
      </c>
      <c r="D36" s="144" t="str">
        <f>IF(初段男子入力!D18=0,"",初段男子入力!D18)</f>
        <v/>
      </c>
      <c r="E36" s="137" t="str">
        <f>IF(初段男子入力!E18=0,"",初段男子入力!E18)</f>
        <v/>
      </c>
      <c r="F36" s="25"/>
      <c r="G36" s="26"/>
      <c r="H36" s="26"/>
      <c r="I36" s="27"/>
      <c r="J36" s="28">
        <f>初段男子入力!H18</f>
        <v>0</v>
      </c>
      <c r="K36" s="29">
        <f>初段男子入力!L18</f>
        <v>0</v>
      </c>
      <c r="L36" s="227"/>
      <c r="M36" s="228"/>
    </row>
    <row r="37" spans="1:13" ht="24.75" customHeight="1" x14ac:dyDescent="0.15">
      <c r="A37" s="205"/>
      <c r="B37" s="199"/>
      <c r="C37" s="19"/>
      <c r="D37" s="133" t="str">
        <f>IF(初段男子入力!B18=0,"",初段男子入力!B18)</f>
        <v/>
      </c>
      <c r="E37" s="138" t="str">
        <f>IF(初段男子入力!C18=0,"",初段男子入力!C18)</f>
        <v/>
      </c>
      <c r="F37" s="20">
        <f>初段男子入力!F18</f>
        <v>0</v>
      </c>
      <c r="G37" s="21" t="str">
        <f>初段男子入力!N18</f>
        <v/>
      </c>
      <c r="H37" s="20">
        <f>初段男子入力!J18</f>
        <v>0</v>
      </c>
      <c r="I37" s="20">
        <f>初段男子入力!M18</f>
        <v>0</v>
      </c>
      <c r="J37" s="22">
        <f>初段男子入力!I18</f>
        <v>0</v>
      </c>
      <c r="K37" s="23">
        <f>初段男子入力!K18</f>
        <v>0</v>
      </c>
      <c r="L37" s="224"/>
      <c r="M37" s="226"/>
    </row>
    <row r="38" spans="1:13" ht="24.75" customHeight="1" x14ac:dyDescent="0.15">
      <c r="A38" s="204">
        <f>初段男子入力!R19</f>
        <v>0</v>
      </c>
      <c r="B38" s="198">
        <f>初段男子入力!S19</f>
        <v>0</v>
      </c>
      <c r="C38" s="24">
        <f>C36+1</f>
        <v>17</v>
      </c>
      <c r="D38" s="144" t="str">
        <f>IF(初段男子入力!D19=0,"",初段男子入力!D19)</f>
        <v/>
      </c>
      <c r="E38" s="137" t="str">
        <f>IF(初段男子入力!E19=0,"",初段男子入力!E19)</f>
        <v/>
      </c>
      <c r="F38" s="25"/>
      <c r="G38" s="26"/>
      <c r="H38" s="26"/>
      <c r="I38" s="27"/>
      <c r="J38" s="28">
        <f>初段男子入力!H19</f>
        <v>0</v>
      </c>
      <c r="K38" s="29">
        <f>初段男子入力!L19</f>
        <v>0</v>
      </c>
      <c r="L38" s="227"/>
      <c r="M38" s="228"/>
    </row>
    <row r="39" spans="1:13" ht="24.75" customHeight="1" x14ac:dyDescent="0.15">
      <c r="A39" s="205"/>
      <c r="B39" s="199"/>
      <c r="C39" s="19"/>
      <c r="D39" s="133" t="str">
        <f>IF(初段男子入力!B19=0,"",初段男子入力!B19)</f>
        <v/>
      </c>
      <c r="E39" s="138" t="str">
        <f>IF(初段男子入力!C19=0,"",初段男子入力!C19)</f>
        <v/>
      </c>
      <c r="F39" s="20">
        <f>初段男子入力!F19</f>
        <v>0</v>
      </c>
      <c r="G39" s="21" t="str">
        <f>初段男子入力!N19</f>
        <v/>
      </c>
      <c r="H39" s="20">
        <f>初段男子入力!J19</f>
        <v>0</v>
      </c>
      <c r="I39" s="20">
        <f>初段男子入力!M19</f>
        <v>0</v>
      </c>
      <c r="J39" s="22">
        <f>初段男子入力!I19</f>
        <v>0</v>
      </c>
      <c r="K39" s="23">
        <f>初段男子入力!K19</f>
        <v>0</v>
      </c>
      <c r="L39" s="224"/>
      <c r="M39" s="226"/>
    </row>
    <row r="40" spans="1:13" ht="24.75" customHeight="1" x14ac:dyDescent="0.15">
      <c r="A40" s="204">
        <f>初段男子入力!R20</f>
        <v>0</v>
      </c>
      <c r="B40" s="198">
        <f>初段男子入力!S20</f>
        <v>0</v>
      </c>
      <c r="C40" s="24">
        <f>C38+1</f>
        <v>18</v>
      </c>
      <c r="D40" s="144" t="str">
        <f>IF(初段男子入力!D20=0,"",初段男子入力!D20)</f>
        <v/>
      </c>
      <c r="E40" s="137" t="str">
        <f>IF(初段男子入力!E20=0,"",初段男子入力!E20)</f>
        <v/>
      </c>
      <c r="F40" s="25"/>
      <c r="G40" s="26"/>
      <c r="H40" s="26"/>
      <c r="I40" s="27"/>
      <c r="J40" s="28">
        <f>初段男子入力!H20</f>
        <v>0</v>
      </c>
      <c r="K40" s="29">
        <f>初段男子入力!L20</f>
        <v>0</v>
      </c>
      <c r="L40" s="227"/>
      <c r="M40" s="228"/>
    </row>
    <row r="41" spans="1:13" ht="24.75" customHeight="1" x14ac:dyDescent="0.15">
      <c r="A41" s="205"/>
      <c r="B41" s="199"/>
      <c r="C41" s="19"/>
      <c r="D41" s="133" t="str">
        <f>IF(初段男子入力!B20=0,"",初段男子入力!B20)</f>
        <v/>
      </c>
      <c r="E41" s="138" t="str">
        <f>IF(初段男子入力!C20=0,"",初段男子入力!C20)</f>
        <v/>
      </c>
      <c r="F41" s="20">
        <f>初段男子入力!F20</f>
        <v>0</v>
      </c>
      <c r="G41" s="21" t="str">
        <f>初段男子入力!N20</f>
        <v/>
      </c>
      <c r="H41" s="20">
        <f>初段男子入力!J20</f>
        <v>0</v>
      </c>
      <c r="I41" s="20">
        <f>初段男子入力!M20</f>
        <v>0</v>
      </c>
      <c r="J41" s="22">
        <f>初段男子入力!I20</f>
        <v>0</v>
      </c>
      <c r="K41" s="23">
        <f>初段男子入力!K20</f>
        <v>0</v>
      </c>
      <c r="L41" s="224"/>
      <c r="M41" s="226"/>
    </row>
    <row r="42" spans="1:13" ht="24.75" customHeight="1" x14ac:dyDescent="0.15">
      <c r="A42" s="204">
        <f>初段男子入力!R21</f>
        <v>0</v>
      </c>
      <c r="B42" s="198">
        <f>初段男子入力!S21</f>
        <v>0</v>
      </c>
      <c r="C42" s="24">
        <f>C40+1</f>
        <v>19</v>
      </c>
      <c r="D42" s="144" t="str">
        <f>IF(初段男子入力!D21=0,"",初段男子入力!D21)</f>
        <v/>
      </c>
      <c r="E42" s="137" t="str">
        <f>IF(初段男子入力!E21=0,"",初段男子入力!E21)</f>
        <v/>
      </c>
      <c r="F42" s="25"/>
      <c r="G42" s="26"/>
      <c r="H42" s="26"/>
      <c r="I42" s="27"/>
      <c r="J42" s="28">
        <f>初段男子入力!H21</f>
        <v>0</v>
      </c>
      <c r="K42" s="29">
        <f>初段男子入力!L21</f>
        <v>0</v>
      </c>
      <c r="L42" s="227"/>
      <c r="M42" s="228"/>
    </row>
    <row r="43" spans="1:13" ht="24.75" customHeight="1" x14ac:dyDescent="0.15">
      <c r="A43" s="205"/>
      <c r="B43" s="199"/>
      <c r="C43" s="36"/>
      <c r="D43" s="133" t="str">
        <f>IF(初段男子入力!B21=0,"",初段男子入力!B21)</f>
        <v/>
      </c>
      <c r="E43" s="138" t="str">
        <f>IF(初段男子入力!C21=0,"",初段男子入力!C21)</f>
        <v/>
      </c>
      <c r="F43" s="20">
        <f>初段男子入力!F21</f>
        <v>0</v>
      </c>
      <c r="G43" s="21" t="str">
        <f>初段男子入力!N21</f>
        <v/>
      </c>
      <c r="H43" s="20">
        <f>初段男子入力!J21</f>
        <v>0</v>
      </c>
      <c r="I43" s="20">
        <f>初段男子入力!M21</f>
        <v>0</v>
      </c>
      <c r="J43" s="22">
        <f>初段男子入力!I21</f>
        <v>0</v>
      </c>
      <c r="K43" s="23">
        <f>初段男子入力!K21</f>
        <v>0</v>
      </c>
      <c r="L43" s="224"/>
      <c r="M43" s="226"/>
    </row>
    <row r="44" spans="1:13" ht="24.75" customHeight="1" x14ac:dyDescent="0.15">
      <c r="A44" s="204">
        <f>初段男子入力!R22</f>
        <v>0</v>
      </c>
      <c r="B44" s="198">
        <f>初段男子入力!S22</f>
        <v>0</v>
      </c>
      <c r="C44" s="24">
        <f>C42+1</f>
        <v>20</v>
      </c>
      <c r="D44" s="144" t="str">
        <f>IF(初段男子入力!D22=0,"",初段男子入力!D22)</f>
        <v/>
      </c>
      <c r="E44" s="137" t="str">
        <f>IF(初段男子入力!E22=0,"",初段男子入力!E22)</f>
        <v/>
      </c>
      <c r="F44" s="25"/>
      <c r="G44" s="26"/>
      <c r="H44" s="26"/>
      <c r="I44" s="27"/>
      <c r="J44" s="28">
        <f>初段男子入力!H22</f>
        <v>0</v>
      </c>
      <c r="K44" s="29">
        <f>初段男子入力!L22</f>
        <v>0</v>
      </c>
      <c r="L44" s="227"/>
      <c r="M44" s="228"/>
    </row>
    <row r="45" spans="1:13" ht="24.75" customHeight="1" thickBot="1" x14ac:dyDescent="0.2">
      <c r="A45" s="205"/>
      <c r="B45" s="199"/>
      <c r="C45" s="146"/>
      <c r="D45" s="145" t="str">
        <f>IF(初段男子入力!B22=0,"",初段男子入力!B22)</f>
        <v/>
      </c>
      <c r="E45" s="142" t="str">
        <f>IF(初段男子入力!C22=0,"",初段男子入力!C22)</f>
        <v/>
      </c>
      <c r="F45" s="37">
        <f>初段男子入力!F22</f>
        <v>0</v>
      </c>
      <c r="G45" s="13" t="str">
        <f>初段男子入力!N22</f>
        <v/>
      </c>
      <c r="H45" s="37">
        <f>初段男子入力!J22</f>
        <v>0</v>
      </c>
      <c r="I45" s="37">
        <f>初段男子入力!M22</f>
        <v>0</v>
      </c>
      <c r="J45" s="38">
        <f>初段男子入力!I22</f>
        <v>0</v>
      </c>
      <c r="K45" s="39">
        <f>初段男子入力!K22</f>
        <v>0</v>
      </c>
      <c r="L45" s="232"/>
      <c r="M45" s="233"/>
    </row>
    <row r="46" spans="1:13" ht="24.75" customHeight="1" x14ac:dyDescent="0.15">
      <c r="A46" s="231">
        <f>初段男子入力!R23</f>
        <v>0</v>
      </c>
      <c r="B46" s="201">
        <f>初段男子入力!S23</f>
        <v>0</v>
      </c>
      <c r="C46" s="15">
        <f>C44+1</f>
        <v>21</v>
      </c>
      <c r="D46" s="143" t="str">
        <f>IF(初段男子入力!D23=0,"",初段男子入力!D23)</f>
        <v/>
      </c>
      <c r="E46" s="141" t="str">
        <f>IF(初段男子入力!E23=0,"",初段男子入力!E23)</f>
        <v/>
      </c>
      <c r="F46" s="16"/>
      <c r="G46" s="17"/>
      <c r="H46" s="17"/>
      <c r="I46" s="8"/>
      <c r="J46" s="18">
        <f>初段男子入力!H23</f>
        <v>0</v>
      </c>
      <c r="K46" s="11">
        <f>初段男子入力!L23</f>
        <v>0</v>
      </c>
      <c r="L46" s="229"/>
      <c r="M46" s="230"/>
    </row>
    <row r="47" spans="1:13" ht="24.75" customHeight="1" x14ac:dyDescent="0.15">
      <c r="A47" s="205"/>
      <c r="B47" s="199"/>
      <c r="C47" s="19"/>
      <c r="D47" s="133" t="str">
        <f>IF(初段男子入力!B23=0,"",初段男子入力!B23)</f>
        <v/>
      </c>
      <c r="E47" s="138" t="str">
        <f>IF(初段男子入力!C23=0,"",初段男子入力!C23)</f>
        <v/>
      </c>
      <c r="F47" s="20">
        <f>初段男子入力!F23</f>
        <v>0</v>
      </c>
      <c r="G47" s="21" t="str">
        <f>初段男子入力!N23</f>
        <v/>
      </c>
      <c r="H47" s="20">
        <f>初段男子入力!J23</f>
        <v>0</v>
      </c>
      <c r="I47" s="20">
        <f>初段男子入力!M23</f>
        <v>0</v>
      </c>
      <c r="J47" s="22">
        <f>初段男子入力!I23</f>
        <v>0</v>
      </c>
      <c r="K47" s="23">
        <f>初段男子入力!K23</f>
        <v>0</v>
      </c>
      <c r="L47" s="224"/>
      <c r="M47" s="226"/>
    </row>
    <row r="48" spans="1:13" ht="24.75" customHeight="1" x14ac:dyDescent="0.15">
      <c r="A48" s="204">
        <f>初段男子入力!R24</f>
        <v>0</v>
      </c>
      <c r="B48" s="198">
        <f>初段男子入力!S24</f>
        <v>0</v>
      </c>
      <c r="C48" s="24">
        <f>C46+1</f>
        <v>22</v>
      </c>
      <c r="D48" s="144" t="str">
        <f>IF(初段男子入力!D24=0,"",初段男子入力!D24)</f>
        <v/>
      </c>
      <c r="E48" s="137" t="str">
        <f>IF(初段男子入力!E24=0,"",初段男子入力!E24)</f>
        <v/>
      </c>
      <c r="F48" s="25"/>
      <c r="G48" s="26"/>
      <c r="H48" s="26"/>
      <c r="I48" s="27"/>
      <c r="J48" s="28">
        <f>初段男子入力!H24</f>
        <v>0</v>
      </c>
      <c r="K48" s="29">
        <f>初段男子入力!L24</f>
        <v>0</v>
      </c>
      <c r="L48" s="227"/>
      <c r="M48" s="228"/>
    </row>
    <row r="49" spans="1:13" ht="24.75" customHeight="1" x14ac:dyDescent="0.15">
      <c r="A49" s="205"/>
      <c r="B49" s="199"/>
      <c r="C49" s="19"/>
      <c r="D49" s="133" t="str">
        <f>IF(初段男子入力!B24=0,"",初段男子入力!B24)</f>
        <v/>
      </c>
      <c r="E49" s="138" t="str">
        <f>IF(初段男子入力!C24=0,"",初段男子入力!C24)</f>
        <v/>
      </c>
      <c r="F49" s="20">
        <f>初段男子入力!F24</f>
        <v>0</v>
      </c>
      <c r="G49" s="21" t="str">
        <f>初段男子入力!N24</f>
        <v/>
      </c>
      <c r="H49" s="20">
        <f>初段男子入力!J24</f>
        <v>0</v>
      </c>
      <c r="I49" s="20">
        <f>初段男子入力!M24</f>
        <v>0</v>
      </c>
      <c r="J49" s="22">
        <f>初段男子入力!I24</f>
        <v>0</v>
      </c>
      <c r="K49" s="23">
        <f>初段男子入力!K24</f>
        <v>0</v>
      </c>
      <c r="L49" s="224"/>
      <c r="M49" s="226"/>
    </row>
    <row r="50" spans="1:13" ht="24.75" customHeight="1" x14ac:dyDescent="0.15">
      <c r="A50" s="204">
        <f>初段男子入力!R25</f>
        <v>0</v>
      </c>
      <c r="B50" s="198">
        <f>初段男子入力!S25</f>
        <v>0</v>
      </c>
      <c r="C50" s="24">
        <f>C48+1</f>
        <v>23</v>
      </c>
      <c r="D50" s="144" t="str">
        <f>IF(初段男子入力!D25=0,"",初段男子入力!D25)</f>
        <v/>
      </c>
      <c r="E50" s="137" t="str">
        <f>IF(初段男子入力!E25=0,"",初段男子入力!E25)</f>
        <v/>
      </c>
      <c r="F50" s="25"/>
      <c r="G50" s="26"/>
      <c r="H50" s="26"/>
      <c r="I50" s="27"/>
      <c r="J50" s="28">
        <f>初段男子入力!H25</f>
        <v>0</v>
      </c>
      <c r="K50" s="29">
        <f>初段男子入力!L25</f>
        <v>0</v>
      </c>
      <c r="L50" s="227"/>
      <c r="M50" s="228"/>
    </row>
    <row r="51" spans="1:13" ht="24.75" customHeight="1" x14ac:dyDescent="0.15">
      <c r="A51" s="205"/>
      <c r="B51" s="199"/>
      <c r="C51" s="19"/>
      <c r="D51" s="133" t="str">
        <f>IF(初段男子入力!B25=0,"",初段男子入力!B25)</f>
        <v/>
      </c>
      <c r="E51" s="138" t="str">
        <f>IF(初段男子入力!C25=0,"",初段男子入力!C25)</f>
        <v/>
      </c>
      <c r="F51" s="20">
        <f>初段男子入力!F25</f>
        <v>0</v>
      </c>
      <c r="G51" s="21" t="str">
        <f>初段男子入力!N25</f>
        <v/>
      </c>
      <c r="H51" s="20">
        <f>初段男子入力!J25</f>
        <v>0</v>
      </c>
      <c r="I51" s="20">
        <f>初段男子入力!M25</f>
        <v>0</v>
      </c>
      <c r="J51" s="22">
        <f>初段男子入力!I25</f>
        <v>0</v>
      </c>
      <c r="K51" s="23">
        <f>初段男子入力!K25</f>
        <v>0</v>
      </c>
      <c r="L51" s="224"/>
      <c r="M51" s="226"/>
    </row>
    <row r="52" spans="1:13" ht="24.75" customHeight="1" x14ac:dyDescent="0.15">
      <c r="A52" s="204">
        <f>初段男子入力!R26</f>
        <v>0</v>
      </c>
      <c r="B52" s="198">
        <f>初段男子入力!S26</f>
        <v>0</v>
      </c>
      <c r="C52" s="24">
        <f>C50+1</f>
        <v>24</v>
      </c>
      <c r="D52" s="144" t="str">
        <f>IF(初段男子入力!D26=0,"",初段男子入力!D26)</f>
        <v/>
      </c>
      <c r="E52" s="137" t="str">
        <f>IF(初段男子入力!E26=0,"",初段男子入力!E26)</f>
        <v/>
      </c>
      <c r="F52" s="25"/>
      <c r="G52" s="26"/>
      <c r="H52" s="26"/>
      <c r="I52" s="27"/>
      <c r="J52" s="28">
        <f>初段男子入力!H26</f>
        <v>0</v>
      </c>
      <c r="K52" s="29">
        <f>初段男子入力!L26</f>
        <v>0</v>
      </c>
      <c r="L52" s="227"/>
      <c r="M52" s="228"/>
    </row>
    <row r="53" spans="1:13" ht="24.75" customHeight="1" x14ac:dyDescent="0.15">
      <c r="A53" s="205"/>
      <c r="B53" s="199"/>
      <c r="C53" s="19"/>
      <c r="D53" s="133" t="str">
        <f>IF(初段男子入力!B26=0,"",初段男子入力!B26)</f>
        <v/>
      </c>
      <c r="E53" s="138" t="str">
        <f>IF(初段男子入力!C26=0,"",初段男子入力!C26)</f>
        <v/>
      </c>
      <c r="F53" s="20">
        <f>初段男子入力!F26</f>
        <v>0</v>
      </c>
      <c r="G53" s="21" t="str">
        <f>初段男子入力!N26</f>
        <v/>
      </c>
      <c r="H53" s="20">
        <f>初段男子入力!J26</f>
        <v>0</v>
      </c>
      <c r="I53" s="20">
        <f>初段男子入力!M26</f>
        <v>0</v>
      </c>
      <c r="J53" s="22">
        <f>初段男子入力!I26</f>
        <v>0</v>
      </c>
      <c r="K53" s="23">
        <f>初段男子入力!K26</f>
        <v>0</v>
      </c>
      <c r="L53" s="224"/>
      <c r="M53" s="226"/>
    </row>
    <row r="54" spans="1:13" ht="24.75" customHeight="1" x14ac:dyDescent="0.15">
      <c r="A54" s="204">
        <f>初段男子入力!R27</f>
        <v>0</v>
      </c>
      <c r="B54" s="198">
        <f>初段男子入力!S27</f>
        <v>0</v>
      </c>
      <c r="C54" s="24">
        <f>C52+1</f>
        <v>25</v>
      </c>
      <c r="D54" s="144" t="str">
        <f>IF(初段男子入力!D27=0,"",初段男子入力!D27)</f>
        <v/>
      </c>
      <c r="E54" s="137" t="str">
        <f>IF(初段男子入力!E27=0,"",初段男子入力!E27)</f>
        <v/>
      </c>
      <c r="F54" s="25"/>
      <c r="G54" s="26"/>
      <c r="H54" s="26"/>
      <c r="I54" s="27"/>
      <c r="J54" s="28">
        <f>初段男子入力!H27</f>
        <v>0</v>
      </c>
      <c r="K54" s="29">
        <f>初段男子入力!L27</f>
        <v>0</v>
      </c>
      <c r="L54" s="227"/>
      <c r="M54" s="228"/>
    </row>
    <row r="55" spans="1:13" ht="24.75" customHeight="1" x14ac:dyDescent="0.15">
      <c r="A55" s="205"/>
      <c r="B55" s="199"/>
      <c r="C55" s="19"/>
      <c r="D55" s="133" t="str">
        <f>IF(初段男子入力!B27=0,"",初段男子入力!B27)</f>
        <v/>
      </c>
      <c r="E55" s="138" t="str">
        <f>IF(初段男子入力!C27=0,"",初段男子入力!C27)</f>
        <v/>
      </c>
      <c r="F55" s="20">
        <f>初段男子入力!F27</f>
        <v>0</v>
      </c>
      <c r="G55" s="21" t="str">
        <f>初段男子入力!N27</f>
        <v/>
      </c>
      <c r="H55" s="20">
        <f>初段男子入力!J27</f>
        <v>0</v>
      </c>
      <c r="I55" s="20">
        <f>初段男子入力!M27</f>
        <v>0</v>
      </c>
      <c r="J55" s="22">
        <f>初段男子入力!I27</f>
        <v>0</v>
      </c>
      <c r="K55" s="23">
        <f>初段男子入力!K27</f>
        <v>0</v>
      </c>
      <c r="L55" s="224"/>
      <c r="M55" s="226"/>
    </row>
    <row r="56" spans="1:13" ht="24.75" customHeight="1" x14ac:dyDescent="0.15">
      <c r="A56" s="204">
        <f>初段男子入力!R28</f>
        <v>0</v>
      </c>
      <c r="B56" s="198">
        <f>初段男子入力!S28</f>
        <v>0</v>
      </c>
      <c r="C56" s="24">
        <f>C54+1</f>
        <v>26</v>
      </c>
      <c r="D56" s="144" t="str">
        <f>IF(初段男子入力!D28=0,"",初段男子入力!D28)</f>
        <v/>
      </c>
      <c r="E56" s="137" t="str">
        <f>IF(初段男子入力!E28=0,"",初段男子入力!E28)</f>
        <v/>
      </c>
      <c r="F56" s="25"/>
      <c r="G56" s="26"/>
      <c r="H56" s="26"/>
      <c r="I56" s="27"/>
      <c r="J56" s="28">
        <f>初段男子入力!H28</f>
        <v>0</v>
      </c>
      <c r="K56" s="29">
        <f>初段男子入力!L28</f>
        <v>0</v>
      </c>
      <c r="L56" s="227"/>
      <c r="M56" s="228"/>
    </row>
    <row r="57" spans="1:13" ht="24.75" customHeight="1" x14ac:dyDescent="0.15">
      <c r="A57" s="205"/>
      <c r="B57" s="199"/>
      <c r="C57" s="19"/>
      <c r="D57" s="133" t="str">
        <f>IF(初段男子入力!B28=0,"",初段男子入力!B28)</f>
        <v/>
      </c>
      <c r="E57" s="138" t="str">
        <f>IF(初段男子入力!C28=0,"",初段男子入力!C28)</f>
        <v/>
      </c>
      <c r="F57" s="20">
        <f>初段男子入力!F28</f>
        <v>0</v>
      </c>
      <c r="G57" s="21" t="str">
        <f>初段男子入力!N28</f>
        <v/>
      </c>
      <c r="H57" s="20">
        <f>初段男子入力!J28</f>
        <v>0</v>
      </c>
      <c r="I57" s="20">
        <f>初段男子入力!M28</f>
        <v>0</v>
      </c>
      <c r="J57" s="22">
        <f>初段男子入力!I28</f>
        <v>0</v>
      </c>
      <c r="K57" s="23">
        <f>初段男子入力!K28</f>
        <v>0</v>
      </c>
      <c r="L57" s="224"/>
      <c r="M57" s="226"/>
    </row>
    <row r="58" spans="1:13" ht="24.75" customHeight="1" x14ac:dyDescent="0.15">
      <c r="A58" s="204">
        <f>初段男子入力!R29</f>
        <v>0</v>
      </c>
      <c r="B58" s="198">
        <f>初段男子入力!S29</f>
        <v>0</v>
      </c>
      <c r="C58" s="24">
        <f>C56+1</f>
        <v>27</v>
      </c>
      <c r="D58" s="144" t="str">
        <f>IF(初段男子入力!D29=0,"",初段男子入力!D29)</f>
        <v/>
      </c>
      <c r="E58" s="137" t="str">
        <f>IF(初段男子入力!E29=0,"",初段男子入力!E29)</f>
        <v/>
      </c>
      <c r="F58" s="25"/>
      <c r="G58" s="26"/>
      <c r="H58" s="26"/>
      <c r="I58" s="27"/>
      <c r="J58" s="28">
        <f>初段男子入力!H29</f>
        <v>0</v>
      </c>
      <c r="K58" s="29">
        <f>初段男子入力!L29</f>
        <v>0</v>
      </c>
      <c r="L58" s="227"/>
      <c r="M58" s="228"/>
    </row>
    <row r="59" spans="1:13" ht="24.75" customHeight="1" x14ac:dyDescent="0.15">
      <c r="A59" s="205"/>
      <c r="B59" s="199"/>
      <c r="C59" s="19"/>
      <c r="D59" s="133" t="str">
        <f>IF(初段男子入力!B29=0,"",初段男子入力!B29)</f>
        <v/>
      </c>
      <c r="E59" s="138" t="str">
        <f>IF(初段男子入力!C29=0,"",初段男子入力!C29)</f>
        <v/>
      </c>
      <c r="F59" s="20">
        <f>初段男子入力!F29</f>
        <v>0</v>
      </c>
      <c r="G59" s="21" t="str">
        <f>初段男子入力!N29</f>
        <v/>
      </c>
      <c r="H59" s="20">
        <f>初段男子入力!J29</f>
        <v>0</v>
      </c>
      <c r="I59" s="20">
        <f>初段男子入力!M29</f>
        <v>0</v>
      </c>
      <c r="J59" s="22">
        <f>初段男子入力!I29</f>
        <v>0</v>
      </c>
      <c r="K59" s="23">
        <f>初段男子入力!K29</f>
        <v>0</v>
      </c>
      <c r="L59" s="224"/>
      <c r="M59" s="226"/>
    </row>
    <row r="60" spans="1:13" ht="24.75" customHeight="1" x14ac:dyDescent="0.15">
      <c r="A60" s="204">
        <f>初段男子入力!R30</f>
        <v>0</v>
      </c>
      <c r="B60" s="198">
        <f>初段男子入力!S30</f>
        <v>0</v>
      </c>
      <c r="C60" s="24">
        <f>C58+1</f>
        <v>28</v>
      </c>
      <c r="D60" s="144" t="str">
        <f>IF(初段男子入力!D30=0,"",初段男子入力!D30)</f>
        <v/>
      </c>
      <c r="E60" s="137" t="str">
        <f>IF(初段男子入力!E30=0,"",初段男子入力!E30)</f>
        <v/>
      </c>
      <c r="F60" s="25"/>
      <c r="G60" s="26"/>
      <c r="H60" s="26"/>
      <c r="I60" s="27"/>
      <c r="J60" s="28">
        <f>初段男子入力!H30</f>
        <v>0</v>
      </c>
      <c r="K60" s="29">
        <f>初段男子入力!L30</f>
        <v>0</v>
      </c>
      <c r="L60" s="227"/>
      <c r="M60" s="228"/>
    </row>
    <row r="61" spans="1:13" ht="24.75" customHeight="1" x14ac:dyDescent="0.15">
      <c r="A61" s="205"/>
      <c r="B61" s="199"/>
      <c r="C61" s="19"/>
      <c r="D61" s="133" t="str">
        <f>IF(初段男子入力!B30=0,"",初段男子入力!B30)</f>
        <v/>
      </c>
      <c r="E61" s="138" t="str">
        <f>IF(初段男子入力!C30=0,"",初段男子入力!C30)</f>
        <v/>
      </c>
      <c r="F61" s="20">
        <f>初段男子入力!F30</f>
        <v>0</v>
      </c>
      <c r="G61" s="21" t="str">
        <f>初段男子入力!N30</f>
        <v/>
      </c>
      <c r="H61" s="20">
        <f>初段男子入力!J30</f>
        <v>0</v>
      </c>
      <c r="I61" s="20">
        <f>初段男子入力!M30</f>
        <v>0</v>
      </c>
      <c r="J61" s="22">
        <f>初段男子入力!I30</f>
        <v>0</v>
      </c>
      <c r="K61" s="23">
        <f>初段男子入力!K30</f>
        <v>0</v>
      </c>
      <c r="L61" s="224"/>
      <c r="M61" s="226"/>
    </row>
    <row r="62" spans="1:13" ht="24.75" customHeight="1" x14ac:dyDescent="0.15">
      <c r="A62" s="204">
        <f>初段男子入力!R31</f>
        <v>0</v>
      </c>
      <c r="B62" s="198">
        <f>初段男子入力!S31</f>
        <v>0</v>
      </c>
      <c r="C62" s="24">
        <f>C60+1</f>
        <v>29</v>
      </c>
      <c r="D62" s="144" t="str">
        <f>IF(初段男子入力!D31=0,"",初段男子入力!D31)</f>
        <v/>
      </c>
      <c r="E62" s="137" t="str">
        <f>IF(初段男子入力!E31=0,"",初段男子入力!E31)</f>
        <v/>
      </c>
      <c r="F62" s="25"/>
      <c r="G62" s="26"/>
      <c r="H62" s="26"/>
      <c r="I62" s="27"/>
      <c r="J62" s="28">
        <f>初段男子入力!H31</f>
        <v>0</v>
      </c>
      <c r="K62" s="29">
        <f>初段男子入力!L31</f>
        <v>0</v>
      </c>
      <c r="L62" s="227"/>
      <c r="M62" s="228"/>
    </row>
    <row r="63" spans="1:13" ht="24.75" customHeight="1" x14ac:dyDescent="0.15">
      <c r="A63" s="205"/>
      <c r="B63" s="199"/>
      <c r="C63" s="36"/>
      <c r="D63" s="133" t="str">
        <f>IF(初段男子入力!B31=0,"",初段男子入力!B31)</f>
        <v/>
      </c>
      <c r="E63" s="138" t="str">
        <f>IF(初段男子入力!C31=0,"",初段男子入力!C31)</f>
        <v/>
      </c>
      <c r="F63" s="20">
        <f>初段男子入力!F31</f>
        <v>0</v>
      </c>
      <c r="G63" s="21" t="str">
        <f>初段男子入力!N31</f>
        <v/>
      </c>
      <c r="H63" s="20">
        <f>初段男子入力!J31</f>
        <v>0</v>
      </c>
      <c r="I63" s="20">
        <f>初段男子入力!M31</f>
        <v>0</v>
      </c>
      <c r="J63" s="22">
        <f>初段男子入力!I31</f>
        <v>0</v>
      </c>
      <c r="K63" s="23">
        <f>初段男子入力!K31</f>
        <v>0</v>
      </c>
      <c r="L63" s="224"/>
      <c r="M63" s="226"/>
    </row>
    <row r="64" spans="1:13" ht="24.75" customHeight="1" x14ac:dyDescent="0.15">
      <c r="A64" s="204">
        <f>初段男子入力!R32</f>
        <v>0</v>
      </c>
      <c r="B64" s="198">
        <f>初段男子入力!S32</f>
        <v>0</v>
      </c>
      <c r="C64" s="24">
        <f>C62+1</f>
        <v>30</v>
      </c>
      <c r="D64" s="144" t="str">
        <f>IF(初段男子入力!D32=0,"",初段男子入力!D32)</f>
        <v/>
      </c>
      <c r="E64" s="137" t="str">
        <f>IF(初段男子入力!E32=0,"",初段男子入力!E32)</f>
        <v/>
      </c>
      <c r="F64" s="25"/>
      <c r="G64" s="26"/>
      <c r="H64" s="26"/>
      <c r="I64" s="27"/>
      <c r="J64" s="28">
        <f>初段男子入力!H32</f>
        <v>0</v>
      </c>
      <c r="K64" s="29">
        <f>初段男子入力!L32</f>
        <v>0</v>
      </c>
      <c r="L64" s="227"/>
      <c r="M64" s="228"/>
    </row>
    <row r="65" spans="1:13" ht="24.75" customHeight="1" thickBot="1" x14ac:dyDescent="0.2">
      <c r="A65" s="205"/>
      <c r="B65" s="199"/>
      <c r="C65" s="146"/>
      <c r="D65" s="145" t="str">
        <f>IF(初段男子入力!B32=0,"",初段男子入力!B32)</f>
        <v/>
      </c>
      <c r="E65" s="142" t="str">
        <f>IF(初段男子入力!C32=0,"",初段男子入力!C32)</f>
        <v/>
      </c>
      <c r="F65" s="37">
        <f>初段男子入力!F32</f>
        <v>0</v>
      </c>
      <c r="G65" s="13" t="str">
        <f>初段男子入力!N32</f>
        <v/>
      </c>
      <c r="H65" s="37">
        <f>初段男子入力!J32</f>
        <v>0</v>
      </c>
      <c r="I65" s="37">
        <f>初段男子入力!M32</f>
        <v>0</v>
      </c>
      <c r="J65" s="38">
        <f>初段男子入力!I32</f>
        <v>0</v>
      </c>
      <c r="K65" s="39">
        <f>初段男子入力!K32</f>
        <v>0</v>
      </c>
      <c r="L65" s="232"/>
      <c r="M65" s="233"/>
    </row>
    <row r="66" spans="1:13" ht="24.75" customHeight="1" x14ac:dyDescent="0.15">
      <c r="A66" s="231">
        <f>初段男子入力!R33</f>
        <v>0</v>
      </c>
      <c r="B66" s="201">
        <f>初段男子入力!S33</f>
        <v>0</v>
      </c>
      <c r="C66" s="15">
        <f>C64+1</f>
        <v>31</v>
      </c>
      <c r="D66" s="143" t="str">
        <f>IF(初段男子入力!D33=0,"",初段男子入力!D33)</f>
        <v/>
      </c>
      <c r="E66" s="141" t="str">
        <f>IF(初段男子入力!E33=0,"",初段男子入力!E33)</f>
        <v/>
      </c>
      <c r="F66" s="16"/>
      <c r="G66" s="17"/>
      <c r="H66" s="17"/>
      <c r="I66" s="8"/>
      <c r="J66" s="18">
        <f>初段男子入力!H33</f>
        <v>0</v>
      </c>
      <c r="K66" s="11">
        <f>初段男子入力!L33</f>
        <v>0</v>
      </c>
      <c r="L66" s="229"/>
      <c r="M66" s="230"/>
    </row>
    <row r="67" spans="1:13" ht="24.75" customHeight="1" x14ac:dyDescent="0.15">
      <c r="A67" s="205"/>
      <c r="B67" s="199"/>
      <c r="C67" s="19"/>
      <c r="D67" s="133" t="str">
        <f>IF(初段男子入力!B33=0,"",初段男子入力!B33)</f>
        <v/>
      </c>
      <c r="E67" s="138" t="str">
        <f>IF(初段男子入力!C33=0,"",初段男子入力!C33)</f>
        <v/>
      </c>
      <c r="F67" s="20">
        <f>初段男子入力!F33</f>
        <v>0</v>
      </c>
      <c r="G67" s="21" t="str">
        <f>初段男子入力!N33</f>
        <v/>
      </c>
      <c r="H67" s="20">
        <f>初段男子入力!J33</f>
        <v>0</v>
      </c>
      <c r="I67" s="20">
        <f>初段男子入力!M33</f>
        <v>0</v>
      </c>
      <c r="J67" s="22">
        <f>初段男子入力!I33</f>
        <v>0</v>
      </c>
      <c r="K67" s="23">
        <f>初段男子入力!K33</f>
        <v>0</v>
      </c>
      <c r="L67" s="224"/>
      <c r="M67" s="226"/>
    </row>
    <row r="68" spans="1:13" ht="24.75" customHeight="1" x14ac:dyDescent="0.15">
      <c r="A68" s="204">
        <f>初段男子入力!R34</f>
        <v>0</v>
      </c>
      <c r="B68" s="198">
        <f>初段男子入力!S34</f>
        <v>0</v>
      </c>
      <c r="C68" s="24">
        <f>C66+1</f>
        <v>32</v>
      </c>
      <c r="D68" s="144" t="str">
        <f>IF(初段男子入力!D34=0,"",初段男子入力!D34)</f>
        <v/>
      </c>
      <c r="E68" s="137" t="str">
        <f>IF(初段男子入力!E34=0,"",初段男子入力!E34)</f>
        <v/>
      </c>
      <c r="F68" s="25"/>
      <c r="G68" s="26"/>
      <c r="H68" s="26"/>
      <c r="I68" s="27"/>
      <c r="J68" s="28">
        <f>初段男子入力!H34</f>
        <v>0</v>
      </c>
      <c r="K68" s="29">
        <f>初段男子入力!L34</f>
        <v>0</v>
      </c>
      <c r="L68" s="227"/>
      <c r="M68" s="228"/>
    </row>
    <row r="69" spans="1:13" ht="24.75" customHeight="1" x14ac:dyDescent="0.15">
      <c r="A69" s="205"/>
      <c r="B69" s="199"/>
      <c r="C69" s="19"/>
      <c r="D69" s="133" t="str">
        <f>IF(初段男子入力!B34=0,"",初段男子入力!B34)</f>
        <v/>
      </c>
      <c r="E69" s="138" t="str">
        <f>IF(初段男子入力!C34=0,"",初段男子入力!C34)</f>
        <v/>
      </c>
      <c r="F69" s="20">
        <f>初段男子入力!F34</f>
        <v>0</v>
      </c>
      <c r="G69" s="21" t="str">
        <f>初段男子入力!N34</f>
        <v/>
      </c>
      <c r="H69" s="20">
        <f>初段男子入力!J34</f>
        <v>0</v>
      </c>
      <c r="I69" s="20">
        <f>初段男子入力!M34</f>
        <v>0</v>
      </c>
      <c r="J69" s="22">
        <f>初段男子入力!I34</f>
        <v>0</v>
      </c>
      <c r="K69" s="23">
        <f>初段男子入力!K34</f>
        <v>0</v>
      </c>
      <c r="L69" s="224"/>
      <c r="M69" s="226"/>
    </row>
    <row r="70" spans="1:13" ht="24.75" customHeight="1" x14ac:dyDescent="0.15">
      <c r="A70" s="204">
        <f>初段男子入力!R35</f>
        <v>0</v>
      </c>
      <c r="B70" s="198">
        <f>初段男子入力!S35</f>
        <v>0</v>
      </c>
      <c r="C70" s="24">
        <f>C68+1</f>
        <v>33</v>
      </c>
      <c r="D70" s="144" t="str">
        <f>IF(初段男子入力!D35=0,"",初段男子入力!D35)</f>
        <v/>
      </c>
      <c r="E70" s="137" t="str">
        <f>IF(初段男子入力!E35=0,"",初段男子入力!E35)</f>
        <v/>
      </c>
      <c r="F70" s="25"/>
      <c r="G70" s="26"/>
      <c r="H70" s="26"/>
      <c r="I70" s="27"/>
      <c r="J70" s="28">
        <f>初段男子入力!H35</f>
        <v>0</v>
      </c>
      <c r="K70" s="29">
        <f>初段男子入力!L35</f>
        <v>0</v>
      </c>
      <c r="L70" s="227"/>
      <c r="M70" s="228"/>
    </row>
    <row r="71" spans="1:13" ht="24.75" customHeight="1" x14ac:dyDescent="0.15">
      <c r="A71" s="205"/>
      <c r="B71" s="199"/>
      <c r="C71" s="19"/>
      <c r="D71" s="133" t="str">
        <f>IF(初段男子入力!B35=0,"",初段男子入力!B35)</f>
        <v/>
      </c>
      <c r="E71" s="138" t="str">
        <f>IF(初段男子入力!C35=0,"",初段男子入力!C35)</f>
        <v/>
      </c>
      <c r="F71" s="20">
        <f>初段男子入力!F35</f>
        <v>0</v>
      </c>
      <c r="G71" s="21" t="str">
        <f>初段男子入力!N35</f>
        <v/>
      </c>
      <c r="H71" s="20">
        <f>初段男子入力!J35</f>
        <v>0</v>
      </c>
      <c r="I71" s="20">
        <f>初段男子入力!M35</f>
        <v>0</v>
      </c>
      <c r="J71" s="22">
        <f>初段男子入力!I35</f>
        <v>0</v>
      </c>
      <c r="K71" s="23">
        <f>初段男子入力!K35</f>
        <v>0</v>
      </c>
      <c r="L71" s="224"/>
      <c r="M71" s="226"/>
    </row>
    <row r="72" spans="1:13" ht="24.75" customHeight="1" x14ac:dyDescent="0.15">
      <c r="A72" s="204">
        <f>初段男子入力!R36</f>
        <v>0</v>
      </c>
      <c r="B72" s="198">
        <f>初段男子入力!S36</f>
        <v>0</v>
      </c>
      <c r="C72" s="24">
        <f>C70+1</f>
        <v>34</v>
      </c>
      <c r="D72" s="144" t="str">
        <f>IF(初段男子入力!D36=0,"",初段男子入力!D36)</f>
        <v/>
      </c>
      <c r="E72" s="137" t="str">
        <f>IF(初段男子入力!E36=0,"",初段男子入力!E36)</f>
        <v/>
      </c>
      <c r="F72" s="25"/>
      <c r="G72" s="26"/>
      <c r="H72" s="26"/>
      <c r="I72" s="27"/>
      <c r="J72" s="28">
        <f>初段男子入力!H36</f>
        <v>0</v>
      </c>
      <c r="K72" s="29">
        <f>初段男子入力!L36</f>
        <v>0</v>
      </c>
      <c r="L72" s="227"/>
      <c r="M72" s="228"/>
    </row>
    <row r="73" spans="1:13" ht="24.75" customHeight="1" x14ac:dyDescent="0.15">
      <c r="A73" s="205"/>
      <c r="B73" s="199"/>
      <c r="C73" s="19"/>
      <c r="D73" s="133" t="str">
        <f>IF(初段男子入力!B36=0,"",初段男子入力!B36)</f>
        <v/>
      </c>
      <c r="E73" s="138" t="str">
        <f>IF(初段男子入力!C36=0,"",初段男子入力!C36)</f>
        <v/>
      </c>
      <c r="F73" s="20">
        <f>初段男子入力!F36</f>
        <v>0</v>
      </c>
      <c r="G73" s="21" t="str">
        <f>初段男子入力!N36</f>
        <v/>
      </c>
      <c r="H73" s="20">
        <f>初段男子入力!J36</f>
        <v>0</v>
      </c>
      <c r="I73" s="20">
        <f>初段男子入力!M36</f>
        <v>0</v>
      </c>
      <c r="J73" s="22">
        <f>初段男子入力!I36</f>
        <v>0</v>
      </c>
      <c r="K73" s="23">
        <f>初段男子入力!K36</f>
        <v>0</v>
      </c>
      <c r="L73" s="224"/>
      <c r="M73" s="226"/>
    </row>
    <row r="74" spans="1:13" ht="24.75" customHeight="1" x14ac:dyDescent="0.15">
      <c r="A74" s="204">
        <f>初段男子入力!R37</f>
        <v>0</v>
      </c>
      <c r="B74" s="198">
        <f>初段男子入力!S37</f>
        <v>0</v>
      </c>
      <c r="C74" s="24">
        <f>C72+1</f>
        <v>35</v>
      </c>
      <c r="D74" s="144" t="str">
        <f>IF(初段男子入力!D37=0,"",初段男子入力!D37)</f>
        <v/>
      </c>
      <c r="E74" s="137" t="str">
        <f>IF(初段男子入力!E37=0,"",初段男子入力!E37)</f>
        <v/>
      </c>
      <c r="F74" s="25"/>
      <c r="G74" s="26"/>
      <c r="H74" s="26"/>
      <c r="I74" s="27"/>
      <c r="J74" s="28">
        <f>初段男子入力!H37</f>
        <v>0</v>
      </c>
      <c r="K74" s="29">
        <f>初段男子入力!L37</f>
        <v>0</v>
      </c>
      <c r="L74" s="227"/>
      <c r="M74" s="228"/>
    </row>
    <row r="75" spans="1:13" ht="24.75" customHeight="1" x14ac:dyDescent="0.15">
      <c r="A75" s="205"/>
      <c r="B75" s="199"/>
      <c r="C75" s="19"/>
      <c r="D75" s="133" t="str">
        <f>IF(初段男子入力!B37=0,"",初段男子入力!B37)</f>
        <v/>
      </c>
      <c r="E75" s="138" t="str">
        <f>IF(初段男子入力!C37=0,"",初段男子入力!C37)</f>
        <v/>
      </c>
      <c r="F75" s="20">
        <f>初段男子入力!F37</f>
        <v>0</v>
      </c>
      <c r="G75" s="21" t="str">
        <f>初段男子入力!N37</f>
        <v/>
      </c>
      <c r="H75" s="20">
        <f>初段男子入力!J37</f>
        <v>0</v>
      </c>
      <c r="I75" s="20">
        <f>初段男子入力!M37</f>
        <v>0</v>
      </c>
      <c r="J75" s="22">
        <f>初段男子入力!I37</f>
        <v>0</v>
      </c>
      <c r="K75" s="23">
        <f>初段男子入力!K37</f>
        <v>0</v>
      </c>
      <c r="L75" s="224"/>
      <c r="M75" s="226"/>
    </row>
    <row r="76" spans="1:13" ht="24.75" customHeight="1" x14ac:dyDescent="0.15">
      <c r="A76" s="204">
        <f>初段男子入力!R38</f>
        <v>0</v>
      </c>
      <c r="B76" s="198">
        <f>初段男子入力!S38</f>
        <v>0</v>
      </c>
      <c r="C76" s="24">
        <f>C74+1</f>
        <v>36</v>
      </c>
      <c r="D76" s="144" t="str">
        <f>IF(初段男子入力!D38=0,"",初段男子入力!D38)</f>
        <v/>
      </c>
      <c r="E76" s="137" t="str">
        <f>IF(初段男子入力!E38=0,"",初段男子入力!E38)</f>
        <v/>
      </c>
      <c r="F76" s="25"/>
      <c r="G76" s="26"/>
      <c r="H76" s="26"/>
      <c r="I76" s="27"/>
      <c r="J76" s="28">
        <f>初段男子入力!H38</f>
        <v>0</v>
      </c>
      <c r="K76" s="29">
        <f>初段男子入力!L38</f>
        <v>0</v>
      </c>
      <c r="L76" s="227"/>
      <c r="M76" s="228"/>
    </row>
    <row r="77" spans="1:13" ht="24.75" customHeight="1" x14ac:dyDescent="0.15">
      <c r="A77" s="205"/>
      <c r="B77" s="199"/>
      <c r="C77" s="19"/>
      <c r="D77" s="133" t="str">
        <f>IF(初段男子入力!B38=0,"",初段男子入力!B38)</f>
        <v/>
      </c>
      <c r="E77" s="138" t="str">
        <f>IF(初段男子入力!C38=0,"",初段男子入力!C38)</f>
        <v/>
      </c>
      <c r="F77" s="20">
        <f>初段男子入力!F38</f>
        <v>0</v>
      </c>
      <c r="G77" s="21" t="str">
        <f>初段男子入力!N38</f>
        <v/>
      </c>
      <c r="H77" s="20">
        <f>初段男子入力!J38</f>
        <v>0</v>
      </c>
      <c r="I77" s="20">
        <f>初段男子入力!M38</f>
        <v>0</v>
      </c>
      <c r="J77" s="22">
        <f>初段男子入力!I38</f>
        <v>0</v>
      </c>
      <c r="K77" s="23">
        <f>初段男子入力!K38</f>
        <v>0</v>
      </c>
      <c r="L77" s="224"/>
      <c r="M77" s="226"/>
    </row>
    <row r="78" spans="1:13" ht="24.75" customHeight="1" x14ac:dyDescent="0.15">
      <c r="A78" s="204">
        <f>初段男子入力!R39</f>
        <v>0</v>
      </c>
      <c r="B78" s="198">
        <f>初段男子入力!S39</f>
        <v>0</v>
      </c>
      <c r="C78" s="24">
        <f>C76+1</f>
        <v>37</v>
      </c>
      <c r="D78" s="144" t="str">
        <f>IF(初段男子入力!D39=0,"",初段男子入力!D39)</f>
        <v/>
      </c>
      <c r="E78" s="137" t="str">
        <f>IF(初段男子入力!E39=0,"",初段男子入力!E39)</f>
        <v/>
      </c>
      <c r="F78" s="25"/>
      <c r="G78" s="26"/>
      <c r="H78" s="26"/>
      <c r="I78" s="27"/>
      <c r="J78" s="28">
        <f>初段男子入力!H39</f>
        <v>0</v>
      </c>
      <c r="K78" s="29">
        <f>初段男子入力!L39</f>
        <v>0</v>
      </c>
      <c r="L78" s="227"/>
      <c r="M78" s="228"/>
    </row>
    <row r="79" spans="1:13" ht="24.75" customHeight="1" x14ac:dyDescent="0.15">
      <c r="A79" s="205"/>
      <c r="B79" s="199"/>
      <c r="C79" s="19"/>
      <c r="D79" s="133" t="str">
        <f>IF(初段男子入力!B39=0,"",初段男子入力!B39)</f>
        <v/>
      </c>
      <c r="E79" s="138" t="str">
        <f>IF(初段男子入力!C39=0,"",初段男子入力!C39)</f>
        <v/>
      </c>
      <c r="F79" s="20">
        <f>初段男子入力!F39</f>
        <v>0</v>
      </c>
      <c r="G79" s="21" t="str">
        <f>初段男子入力!N39</f>
        <v/>
      </c>
      <c r="H79" s="20">
        <f>初段男子入力!J39</f>
        <v>0</v>
      </c>
      <c r="I79" s="20">
        <f>初段男子入力!M39</f>
        <v>0</v>
      </c>
      <c r="J79" s="22">
        <f>初段男子入力!I39</f>
        <v>0</v>
      </c>
      <c r="K79" s="23">
        <f>初段男子入力!K39</f>
        <v>0</v>
      </c>
      <c r="L79" s="224"/>
      <c r="M79" s="226"/>
    </row>
    <row r="80" spans="1:13" ht="24.75" customHeight="1" x14ac:dyDescent="0.15">
      <c r="A80" s="204">
        <f>初段男子入力!R40</f>
        <v>0</v>
      </c>
      <c r="B80" s="198">
        <f>初段男子入力!S40</f>
        <v>0</v>
      </c>
      <c r="C80" s="24">
        <f>C78+1</f>
        <v>38</v>
      </c>
      <c r="D80" s="144" t="str">
        <f>IF(初段男子入力!D40=0,"",初段男子入力!D40)</f>
        <v/>
      </c>
      <c r="E80" s="137" t="str">
        <f>IF(初段男子入力!E40=0,"",初段男子入力!E40)</f>
        <v/>
      </c>
      <c r="F80" s="25"/>
      <c r="G80" s="26"/>
      <c r="H80" s="26"/>
      <c r="I80" s="27"/>
      <c r="J80" s="28">
        <f>初段男子入力!H40</f>
        <v>0</v>
      </c>
      <c r="K80" s="29">
        <f>初段男子入力!L40</f>
        <v>0</v>
      </c>
      <c r="L80" s="227"/>
      <c r="M80" s="228"/>
    </row>
    <row r="81" spans="1:13" ht="24.75" customHeight="1" x14ac:dyDescent="0.15">
      <c r="A81" s="205"/>
      <c r="B81" s="199"/>
      <c r="C81" s="19"/>
      <c r="D81" s="133" t="str">
        <f>IF(初段男子入力!B40=0,"",初段男子入力!B40)</f>
        <v/>
      </c>
      <c r="E81" s="138" t="str">
        <f>IF(初段男子入力!C40=0,"",初段男子入力!C40)</f>
        <v/>
      </c>
      <c r="F81" s="20">
        <f>初段男子入力!F40</f>
        <v>0</v>
      </c>
      <c r="G81" s="21" t="str">
        <f>初段男子入力!N40</f>
        <v/>
      </c>
      <c r="H81" s="20">
        <f>初段男子入力!J40</f>
        <v>0</v>
      </c>
      <c r="I81" s="20">
        <f>初段男子入力!M40</f>
        <v>0</v>
      </c>
      <c r="J81" s="22">
        <f>初段男子入力!I40</f>
        <v>0</v>
      </c>
      <c r="K81" s="23">
        <f>初段男子入力!K40</f>
        <v>0</v>
      </c>
      <c r="L81" s="224"/>
      <c r="M81" s="226"/>
    </row>
    <row r="82" spans="1:13" ht="24.75" customHeight="1" x14ac:dyDescent="0.15">
      <c r="A82" s="204">
        <f>初段男子入力!R41</f>
        <v>0</v>
      </c>
      <c r="B82" s="198">
        <f>初段男子入力!S41</f>
        <v>0</v>
      </c>
      <c r="C82" s="24">
        <f>C80+1</f>
        <v>39</v>
      </c>
      <c r="D82" s="144" t="str">
        <f>IF(初段男子入力!D41=0,"",初段男子入力!D41)</f>
        <v/>
      </c>
      <c r="E82" s="137" t="str">
        <f>IF(初段男子入力!E41=0,"",初段男子入力!E41)</f>
        <v/>
      </c>
      <c r="F82" s="25"/>
      <c r="G82" s="26"/>
      <c r="H82" s="26"/>
      <c r="I82" s="27"/>
      <c r="J82" s="28">
        <f>初段男子入力!H41</f>
        <v>0</v>
      </c>
      <c r="K82" s="29">
        <f>初段男子入力!L41</f>
        <v>0</v>
      </c>
      <c r="L82" s="227"/>
      <c r="M82" s="228"/>
    </row>
    <row r="83" spans="1:13" ht="24.75" customHeight="1" x14ac:dyDescent="0.15">
      <c r="A83" s="205"/>
      <c r="B83" s="199"/>
      <c r="C83" s="36"/>
      <c r="D83" s="133" t="str">
        <f>IF(初段男子入力!B41=0,"",初段男子入力!B41)</f>
        <v/>
      </c>
      <c r="E83" s="138" t="str">
        <f>IF(初段男子入力!C41=0,"",初段男子入力!C41)</f>
        <v/>
      </c>
      <c r="F83" s="20">
        <f>初段男子入力!F41</f>
        <v>0</v>
      </c>
      <c r="G83" s="21" t="str">
        <f>初段男子入力!N41</f>
        <v/>
      </c>
      <c r="H83" s="20">
        <f>初段男子入力!J41</f>
        <v>0</v>
      </c>
      <c r="I83" s="20">
        <f>初段男子入力!M41</f>
        <v>0</v>
      </c>
      <c r="J83" s="22">
        <f>初段男子入力!I41</f>
        <v>0</v>
      </c>
      <c r="K83" s="23">
        <f>初段男子入力!K41</f>
        <v>0</v>
      </c>
      <c r="L83" s="224"/>
      <c r="M83" s="226"/>
    </row>
    <row r="84" spans="1:13" ht="24.75" customHeight="1" x14ac:dyDescent="0.15">
      <c r="A84" s="204">
        <f>初段男子入力!R42</f>
        <v>0</v>
      </c>
      <c r="B84" s="198">
        <f>初段男子入力!S42</f>
        <v>0</v>
      </c>
      <c r="C84" s="24">
        <f>C82+1</f>
        <v>40</v>
      </c>
      <c r="D84" s="144" t="str">
        <f>IF(初段男子入力!D42=0,"",初段男子入力!D42)</f>
        <v/>
      </c>
      <c r="E84" s="137" t="str">
        <f>IF(初段男子入力!E42=0,"",初段男子入力!E42)</f>
        <v/>
      </c>
      <c r="F84" s="25"/>
      <c r="G84" s="26"/>
      <c r="H84" s="26"/>
      <c r="I84" s="27"/>
      <c r="J84" s="28">
        <f>初段男子入力!H42</f>
        <v>0</v>
      </c>
      <c r="K84" s="29">
        <f>初段男子入力!L42</f>
        <v>0</v>
      </c>
      <c r="L84" s="227"/>
      <c r="M84" s="228"/>
    </row>
    <row r="85" spans="1:13" ht="24.75" customHeight="1" thickBot="1" x14ac:dyDescent="0.2">
      <c r="A85" s="205"/>
      <c r="B85" s="199"/>
      <c r="C85" s="146"/>
      <c r="D85" s="145" t="str">
        <f>IF(初段男子入力!B42=0,"",初段男子入力!B42)</f>
        <v/>
      </c>
      <c r="E85" s="142" t="str">
        <f>IF(初段男子入力!C42=0,"",初段男子入力!C42)</f>
        <v/>
      </c>
      <c r="F85" s="37">
        <f>初段男子入力!F42</f>
        <v>0</v>
      </c>
      <c r="G85" s="13" t="str">
        <f>初段男子入力!N42</f>
        <v/>
      </c>
      <c r="H85" s="37">
        <f>初段男子入力!J42</f>
        <v>0</v>
      </c>
      <c r="I85" s="37">
        <f>初段男子入力!M42</f>
        <v>0</v>
      </c>
      <c r="J85" s="38">
        <f>初段男子入力!I42</f>
        <v>0</v>
      </c>
      <c r="K85" s="39">
        <f>初段男子入力!K42</f>
        <v>0</v>
      </c>
      <c r="L85" s="232"/>
      <c r="M85" s="233"/>
    </row>
    <row r="86" spans="1:13" ht="24.75" customHeight="1" x14ac:dyDescent="0.15">
      <c r="A86" s="231">
        <f>初段男子入力!R43</f>
        <v>0</v>
      </c>
      <c r="B86" s="201">
        <f>初段男子入力!S43</f>
        <v>0</v>
      </c>
      <c r="C86" s="15">
        <f>C84+1</f>
        <v>41</v>
      </c>
      <c r="D86" s="143" t="str">
        <f>IF(初段男子入力!D43=0,"",初段男子入力!D43)</f>
        <v/>
      </c>
      <c r="E86" s="141" t="str">
        <f>IF(初段男子入力!E43=0,"",初段男子入力!E43)</f>
        <v/>
      </c>
      <c r="F86" s="16"/>
      <c r="G86" s="17"/>
      <c r="H86" s="17"/>
      <c r="I86" s="8"/>
      <c r="J86" s="18">
        <f>初段男子入力!H43</f>
        <v>0</v>
      </c>
      <c r="K86" s="11">
        <f>初段男子入力!L43</f>
        <v>0</v>
      </c>
      <c r="L86" s="229"/>
      <c r="M86" s="230"/>
    </row>
    <row r="87" spans="1:13" ht="24.75" customHeight="1" x14ac:dyDescent="0.15">
      <c r="A87" s="205"/>
      <c r="B87" s="199"/>
      <c r="C87" s="19"/>
      <c r="D87" s="133" t="str">
        <f>IF(初段男子入力!B43=0,"",初段男子入力!B43)</f>
        <v/>
      </c>
      <c r="E87" s="138" t="str">
        <f>IF(初段男子入力!C43=0,"",初段男子入力!C43)</f>
        <v/>
      </c>
      <c r="F87" s="20">
        <f>初段男子入力!F43</f>
        <v>0</v>
      </c>
      <c r="G87" s="21" t="str">
        <f>初段男子入力!N43</f>
        <v/>
      </c>
      <c r="H87" s="20">
        <f>初段男子入力!J43</f>
        <v>0</v>
      </c>
      <c r="I87" s="20">
        <f>初段男子入力!M43</f>
        <v>0</v>
      </c>
      <c r="J87" s="22">
        <f>初段男子入力!I43</f>
        <v>0</v>
      </c>
      <c r="K87" s="23">
        <f>初段男子入力!K43</f>
        <v>0</v>
      </c>
      <c r="L87" s="224"/>
      <c r="M87" s="226"/>
    </row>
    <row r="88" spans="1:13" ht="24.75" customHeight="1" x14ac:dyDescent="0.15">
      <c r="A88" s="204">
        <f>初段男子入力!R44</f>
        <v>0</v>
      </c>
      <c r="B88" s="198">
        <f>初段男子入力!S44</f>
        <v>0</v>
      </c>
      <c r="C88" s="24">
        <f>C86+1</f>
        <v>42</v>
      </c>
      <c r="D88" s="144" t="str">
        <f>IF(初段男子入力!D44=0,"",初段男子入力!D44)</f>
        <v/>
      </c>
      <c r="E88" s="137" t="str">
        <f>IF(初段男子入力!E44=0,"",初段男子入力!E44)</f>
        <v/>
      </c>
      <c r="F88" s="25"/>
      <c r="G88" s="26"/>
      <c r="H88" s="26"/>
      <c r="I88" s="27"/>
      <c r="J88" s="28">
        <f>初段男子入力!H44</f>
        <v>0</v>
      </c>
      <c r="K88" s="29">
        <f>初段男子入力!L44</f>
        <v>0</v>
      </c>
      <c r="L88" s="227"/>
      <c r="M88" s="228"/>
    </row>
    <row r="89" spans="1:13" ht="24.75" customHeight="1" x14ac:dyDescent="0.15">
      <c r="A89" s="205"/>
      <c r="B89" s="199"/>
      <c r="C89" s="19"/>
      <c r="D89" s="133" t="str">
        <f>IF(初段男子入力!B44=0,"",初段男子入力!B44)</f>
        <v/>
      </c>
      <c r="E89" s="138" t="str">
        <f>IF(初段男子入力!C44=0,"",初段男子入力!C44)</f>
        <v/>
      </c>
      <c r="F89" s="20">
        <f>初段男子入力!F44</f>
        <v>0</v>
      </c>
      <c r="G89" s="21" t="str">
        <f>初段男子入力!N44</f>
        <v/>
      </c>
      <c r="H89" s="20">
        <f>初段男子入力!J44</f>
        <v>0</v>
      </c>
      <c r="I89" s="20">
        <f>初段男子入力!M44</f>
        <v>0</v>
      </c>
      <c r="J89" s="22">
        <f>初段男子入力!I44</f>
        <v>0</v>
      </c>
      <c r="K89" s="23">
        <f>初段男子入力!K44</f>
        <v>0</v>
      </c>
      <c r="L89" s="224"/>
      <c r="M89" s="226"/>
    </row>
    <row r="90" spans="1:13" ht="24.75" customHeight="1" x14ac:dyDescent="0.15">
      <c r="A90" s="204">
        <f>初段男子入力!R45</f>
        <v>0</v>
      </c>
      <c r="B90" s="198">
        <f>初段男子入力!S45</f>
        <v>0</v>
      </c>
      <c r="C90" s="24">
        <f>C88+1</f>
        <v>43</v>
      </c>
      <c r="D90" s="144" t="str">
        <f>IF(初段男子入力!D45=0,"",初段男子入力!D45)</f>
        <v/>
      </c>
      <c r="E90" s="137" t="str">
        <f>IF(初段男子入力!E45=0,"",初段男子入力!E45)</f>
        <v/>
      </c>
      <c r="F90" s="25"/>
      <c r="G90" s="26"/>
      <c r="H90" s="26"/>
      <c r="I90" s="27"/>
      <c r="J90" s="28">
        <f>初段男子入力!H45</f>
        <v>0</v>
      </c>
      <c r="K90" s="29">
        <f>初段男子入力!L45</f>
        <v>0</v>
      </c>
      <c r="L90" s="227"/>
      <c r="M90" s="228"/>
    </row>
    <row r="91" spans="1:13" ht="24.75" customHeight="1" x14ac:dyDescent="0.15">
      <c r="A91" s="205"/>
      <c r="B91" s="199"/>
      <c r="C91" s="19"/>
      <c r="D91" s="133" t="str">
        <f>IF(初段男子入力!B45=0,"",初段男子入力!B45)</f>
        <v/>
      </c>
      <c r="E91" s="138" t="str">
        <f>IF(初段男子入力!C45=0,"",初段男子入力!C45)</f>
        <v/>
      </c>
      <c r="F91" s="20">
        <f>初段男子入力!F45</f>
        <v>0</v>
      </c>
      <c r="G91" s="21" t="str">
        <f>初段男子入力!N45</f>
        <v/>
      </c>
      <c r="H91" s="20">
        <f>初段男子入力!J45</f>
        <v>0</v>
      </c>
      <c r="I91" s="20">
        <f>初段男子入力!M45</f>
        <v>0</v>
      </c>
      <c r="J91" s="22">
        <f>初段男子入力!I45</f>
        <v>0</v>
      </c>
      <c r="K91" s="23">
        <f>初段男子入力!K45</f>
        <v>0</v>
      </c>
      <c r="L91" s="224"/>
      <c r="M91" s="226"/>
    </row>
    <row r="92" spans="1:13" ht="24.75" customHeight="1" x14ac:dyDescent="0.15">
      <c r="A92" s="204">
        <f>初段男子入力!R46</f>
        <v>0</v>
      </c>
      <c r="B92" s="198">
        <f>初段男子入力!S46</f>
        <v>0</v>
      </c>
      <c r="C92" s="24">
        <f>C90+1</f>
        <v>44</v>
      </c>
      <c r="D92" s="144" t="str">
        <f>IF(初段男子入力!D46=0,"",初段男子入力!D46)</f>
        <v/>
      </c>
      <c r="E92" s="137" t="str">
        <f>IF(初段男子入力!E46=0,"",初段男子入力!E46)</f>
        <v/>
      </c>
      <c r="F92" s="25"/>
      <c r="G92" s="26"/>
      <c r="H92" s="26"/>
      <c r="I92" s="27"/>
      <c r="J92" s="28">
        <f>初段男子入力!H46</f>
        <v>0</v>
      </c>
      <c r="K92" s="29">
        <f>初段男子入力!L46</f>
        <v>0</v>
      </c>
      <c r="L92" s="227"/>
      <c r="M92" s="228"/>
    </row>
    <row r="93" spans="1:13" ht="24.75" customHeight="1" x14ac:dyDescent="0.15">
      <c r="A93" s="205"/>
      <c r="B93" s="199"/>
      <c r="C93" s="19"/>
      <c r="D93" s="133" t="str">
        <f>IF(初段男子入力!B46=0,"",初段男子入力!B46)</f>
        <v/>
      </c>
      <c r="E93" s="138" t="str">
        <f>IF(初段男子入力!C46=0,"",初段男子入力!C46)</f>
        <v/>
      </c>
      <c r="F93" s="20">
        <f>初段男子入力!F46</f>
        <v>0</v>
      </c>
      <c r="G93" s="21" t="str">
        <f>初段男子入力!N46</f>
        <v/>
      </c>
      <c r="H93" s="20">
        <f>初段男子入力!J46</f>
        <v>0</v>
      </c>
      <c r="I93" s="20">
        <f>初段男子入力!M46</f>
        <v>0</v>
      </c>
      <c r="J93" s="22">
        <f>初段男子入力!I46</f>
        <v>0</v>
      </c>
      <c r="K93" s="23">
        <f>初段男子入力!K46</f>
        <v>0</v>
      </c>
      <c r="L93" s="224"/>
      <c r="M93" s="226"/>
    </row>
    <row r="94" spans="1:13" ht="24.75" customHeight="1" x14ac:dyDescent="0.15">
      <c r="A94" s="204">
        <f>初段男子入力!R47</f>
        <v>0</v>
      </c>
      <c r="B94" s="198">
        <f>初段男子入力!S47</f>
        <v>0</v>
      </c>
      <c r="C94" s="24">
        <f>C92+1</f>
        <v>45</v>
      </c>
      <c r="D94" s="144" t="str">
        <f>IF(初段男子入力!D47=0,"",初段男子入力!D47)</f>
        <v/>
      </c>
      <c r="E94" s="137" t="str">
        <f>IF(初段男子入力!E47=0,"",初段男子入力!E47)</f>
        <v/>
      </c>
      <c r="F94" s="25"/>
      <c r="G94" s="26"/>
      <c r="H94" s="26"/>
      <c r="I94" s="27"/>
      <c r="J94" s="28">
        <f>初段男子入力!H47</f>
        <v>0</v>
      </c>
      <c r="K94" s="29">
        <f>初段男子入力!L47</f>
        <v>0</v>
      </c>
      <c r="L94" s="227"/>
      <c r="M94" s="228"/>
    </row>
    <row r="95" spans="1:13" ht="24.75" customHeight="1" x14ac:dyDescent="0.15">
      <c r="A95" s="205"/>
      <c r="B95" s="199"/>
      <c r="C95" s="19"/>
      <c r="D95" s="133" t="str">
        <f>IF(初段男子入力!B47=0,"",初段男子入力!B47)</f>
        <v/>
      </c>
      <c r="E95" s="138" t="str">
        <f>IF(初段男子入力!C47=0,"",初段男子入力!C47)</f>
        <v/>
      </c>
      <c r="F95" s="20">
        <f>初段男子入力!F47</f>
        <v>0</v>
      </c>
      <c r="G95" s="21" t="str">
        <f>初段男子入力!N47</f>
        <v/>
      </c>
      <c r="H95" s="20">
        <f>初段男子入力!J47</f>
        <v>0</v>
      </c>
      <c r="I95" s="20">
        <f>初段男子入力!M47</f>
        <v>0</v>
      </c>
      <c r="J95" s="22">
        <f>初段男子入力!I47</f>
        <v>0</v>
      </c>
      <c r="K95" s="23">
        <f>初段男子入力!K47</f>
        <v>0</v>
      </c>
      <c r="L95" s="224"/>
      <c r="M95" s="226"/>
    </row>
    <row r="96" spans="1:13" ht="24.75" customHeight="1" x14ac:dyDescent="0.15">
      <c r="A96" s="204">
        <f>初段男子入力!R48</f>
        <v>0</v>
      </c>
      <c r="B96" s="198">
        <f>初段男子入力!S48</f>
        <v>0</v>
      </c>
      <c r="C96" s="24">
        <f>C94+1</f>
        <v>46</v>
      </c>
      <c r="D96" s="144" t="str">
        <f>IF(初段男子入力!D48=0,"",初段男子入力!D48)</f>
        <v/>
      </c>
      <c r="E96" s="137" t="str">
        <f>IF(初段男子入力!E48=0,"",初段男子入力!E48)</f>
        <v/>
      </c>
      <c r="F96" s="25"/>
      <c r="G96" s="26"/>
      <c r="H96" s="26"/>
      <c r="I96" s="27"/>
      <c r="J96" s="28">
        <f>初段男子入力!H48</f>
        <v>0</v>
      </c>
      <c r="K96" s="29">
        <f>初段男子入力!L48</f>
        <v>0</v>
      </c>
      <c r="L96" s="227"/>
      <c r="M96" s="228"/>
    </row>
    <row r="97" spans="1:13" ht="24.75" customHeight="1" x14ac:dyDescent="0.15">
      <c r="A97" s="205"/>
      <c r="B97" s="199"/>
      <c r="C97" s="19"/>
      <c r="D97" s="133" t="str">
        <f>IF(初段男子入力!B48=0,"",初段男子入力!B48)</f>
        <v/>
      </c>
      <c r="E97" s="138" t="str">
        <f>IF(初段男子入力!C48=0,"",初段男子入力!C48)</f>
        <v/>
      </c>
      <c r="F97" s="20">
        <f>初段男子入力!F48</f>
        <v>0</v>
      </c>
      <c r="G97" s="21" t="str">
        <f>初段男子入力!N48</f>
        <v/>
      </c>
      <c r="H97" s="20">
        <f>初段男子入力!J48</f>
        <v>0</v>
      </c>
      <c r="I97" s="20">
        <f>初段男子入力!M48</f>
        <v>0</v>
      </c>
      <c r="J97" s="22">
        <f>初段男子入力!I48</f>
        <v>0</v>
      </c>
      <c r="K97" s="23">
        <f>初段男子入力!K48</f>
        <v>0</v>
      </c>
      <c r="L97" s="224"/>
      <c r="M97" s="226"/>
    </row>
    <row r="98" spans="1:13" ht="24.75" customHeight="1" x14ac:dyDescent="0.15">
      <c r="A98" s="204">
        <f>初段男子入力!R49</f>
        <v>0</v>
      </c>
      <c r="B98" s="198">
        <f>初段男子入力!S49</f>
        <v>0</v>
      </c>
      <c r="C98" s="24">
        <f>C96+1</f>
        <v>47</v>
      </c>
      <c r="D98" s="144" t="str">
        <f>IF(初段男子入力!D49=0,"",初段男子入力!D49)</f>
        <v/>
      </c>
      <c r="E98" s="137" t="str">
        <f>IF(初段男子入力!E49=0,"",初段男子入力!E49)</f>
        <v/>
      </c>
      <c r="F98" s="25"/>
      <c r="G98" s="26"/>
      <c r="H98" s="26"/>
      <c r="I98" s="27"/>
      <c r="J98" s="28">
        <f>初段男子入力!H49</f>
        <v>0</v>
      </c>
      <c r="K98" s="29">
        <f>初段男子入力!L49</f>
        <v>0</v>
      </c>
      <c r="L98" s="227"/>
      <c r="M98" s="228"/>
    </row>
    <row r="99" spans="1:13" ht="24.75" customHeight="1" x14ac:dyDescent="0.15">
      <c r="A99" s="205"/>
      <c r="B99" s="199"/>
      <c r="C99" s="19"/>
      <c r="D99" s="133" t="str">
        <f>IF(初段男子入力!B49=0,"",初段男子入力!B49)</f>
        <v/>
      </c>
      <c r="E99" s="138" t="str">
        <f>IF(初段男子入力!C49=0,"",初段男子入力!C49)</f>
        <v/>
      </c>
      <c r="F99" s="20">
        <f>初段男子入力!F49</f>
        <v>0</v>
      </c>
      <c r="G99" s="21" t="str">
        <f>初段男子入力!N49</f>
        <v/>
      </c>
      <c r="H99" s="20">
        <f>初段男子入力!J49</f>
        <v>0</v>
      </c>
      <c r="I99" s="20">
        <f>初段男子入力!M49</f>
        <v>0</v>
      </c>
      <c r="J99" s="22">
        <f>初段男子入力!I49</f>
        <v>0</v>
      </c>
      <c r="K99" s="23">
        <f>初段男子入力!K49</f>
        <v>0</v>
      </c>
      <c r="L99" s="224"/>
      <c r="M99" s="226"/>
    </row>
    <row r="100" spans="1:13" ht="24.75" customHeight="1" x14ac:dyDescent="0.15">
      <c r="A100" s="204">
        <f>初段男子入力!R50</f>
        <v>0</v>
      </c>
      <c r="B100" s="198">
        <f>初段男子入力!S50</f>
        <v>0</v>
      </c>
      <c r="C100" s="24">
        <f>C98+1</f>
        <v>48</v>
      </c>
      <c r="D100" s="144" t="str">
        <f>IF(初段男子入力!D50=0,"",初段男子入力!D50)</f>
        <v/>
      </c>
      <c r="E100" s="137" t="str">
        <f>IF(初段男子入力!E50=0,"",初段男子入力!E50)</f>
        <v/>
      </c>
      <c r="F100" s="25"/>
      <c r="G100" s="26"/>
      <c r="H100" s="26"/>
      <c r="I100" s="27"/>
      <c r="J100" s="28">
        <f>初段男子入力!H50</f>
        <v>0</v>
      </c>
      <c r="K100" s="29">
        <f>初段男子入力!L50</f>
        <v>0</v>
      </c>
      <c r="L100" s="227"/>
      <c r="M100" s="228"/>
    </row>
    <row r="101" spans="1:13" ht="24.75" customHeight="1" x14ac:dyDescent="0.15">
      <c r="A101" s="205"/>
      <c r="B101" s="199"/>
      <c r="C101" s="19"/>
      <c r="D101" s="133" t="str">
        <f>IF(初段男子入力!B50=0,"",初段男子入力!B50)</f>
        <v/>
      </c>
      <c r="E101" s="138" t="str">
        <f>IF(初段男子入力!C50=0,"",初段男子入力!C50)</f>
        <v/>
      </c>
      <c r="F101" s="20">
        <f>初段男子入力!F50</f>
        <v>0</v>
      </c>
      <c r="G101" s="21" t="str">
        <f>初段男子入力!N50</f>
        <v/>
      </c>
      <c r="H101" s="20">
        <f>初段男子入力!J50</f>
        <v>0</v>
      </c>
      <c r="I101" s="20">
        <f>初段男子入力!M50</f>
        <v>0</v>
      </c>
      <c r="J101" s="22">
        <f>初段男子入力!I50</f>
        <v>0</v>
      </c>
      <c r="K101" s="23">
        <f>初段男子入力!K50</f>
        <v>0</v>
      </c>
      <c r="L101" s="224"/>
      <c r="M101" s="226"/>
    </row>
    <row r="102" spans="1:13" ht="24.75" customHeight="1" x14ac:dyDescent="0.15">
      <c r="A102" s="204">
        <f>初段男子入力!R51</f>
        <v>0</v>
      </c>
      <c r="B102" s="198">
        <f>初段男子入力!S51</f>
        <v>0</v>
      </c>
      <c r="C102" s="24">
        <f>C100+1</f>
        <v>49</v>
      </c>
      <c r="D102" s="144" t="str">
        <f>IF(初段男子入力!D51=0,"",初段男子入力!D51)</f>
        <v/>
      </c>
      <c r="E102" s="137" t="str">
        <f>IF(初段男子入力!E51=0,"",初段男子入力!E51)</f>
        <v/>
      </c>
      <c r="F102" s="25"/>
      <c r="G102" s="26"/>
      <c r="H102" s="26"/>
      <c r="I102" s="27"/>
      <c r="J102" s="28">
        <f>初段男子入力!H51</f>
        <v>0</v>
      </c>
      <c r="K102" s="29">
        <f>初段男子入力!L51</f>
        <v>0</v>
      </c>
      <c r="L102" s="227"/>
      <c r="M102" s="228"/>
    </row>
    <row r="103" spans="1:13" ht="24.75" customHeight="1" x14ac:dyDescent="0.15">
      <c r="A103" s="205"/>
      <c r="B103" s="199"/>
      <c r="C103" s="36"/>
      <c r="D103" s="133" t="str">
        <f>IF(初段男子入力!B51=0,"",初段男子入力!B51)</f>
        <v/>
      </c>
      <c r="E103" s="138" t="str">
        <f>IF(初段男子入力!C51=0,"",初段男子入力!C51)</f>
        <v/>
      </c>
      <c r="F103" s="20">
        <f>初段男子入力!F51</f>
        <v>0</v>
      </c>
      <c r="G103" s="21" t="str">
        <f>初段男子入力!N51</f>
        <v/>
      </c>
      <c r="H103" s="20">
        <f>初段男子入力!J51</f>
        <v>0</v>
      </c>
      <c r="I103" s="20">
        <f>初段男子入力!M51</f>
        <v>0</v>
      </c>
      <c r="J103" s="22">
        <f>初段男子入力!I51</f>
        <v>0</v>
      </c>
      <c r="K103" s="23">
        <f>初段男子入力!K51</f>
        <v>0</v>
      </c>
      <c r="L103" s="224"/>
      <c r="M103" s="226"/>
    </row>
    <row r="104" spans="1:13" ht="24.75" customHeight="1" x14ac:dyDescent="0.15">
      <c r="A104" s="204">
        <f>初段男子入力!R52</f>
        <v>0</v>
      </c>
      <c r="B104" s="198">
        <f>初段男子入力!S52</f>
        <v>0</v>
      </c>
      <c r="C104" s="24">
        <f>C102+1</f>
        <v>50</v>
      </c>
      <c r="D104" s="144" t="str">
        <f>IF(初段男子入力!D52=0,"",初段男子入力!D52)</f>
        <v/>
      </c>
      <c r="E104" s="137" t="str">
        <f>IF(初段男子入力!E52=0,"",初段男子入力!E52)</f>
        <v/>
      </c>
      <c r="F104" s="25"/>
      <c r="G104" s="26"/>
      <c r="H104" s="26"/>
      <c r="I104" s="27"/>
      <c r="J104" s="28">
        <f>初段男子入力!H52</f>
        <v>0</v>
      </c>
      <c r="K104" s="29">
        <f>初段男子入力!L52</f>
        <v>0</v>
      </c>
      <c r="L104" s="227"/>
      <c r="M104" s="228"/>
    </row>
    <row r="105" spans="1:13" ht="24.75" customHeight="1" thickBot="1" x14ac:dyDescent="0.2">
      <c r="A105" s="205"/>
      <c r="B105" s="199"/>
      <c r="C105" s="146"/>
      <c r="D105" s="145" t="str">
        <f>IF(初段男子入力!B52=0,"",初段男子入力!B52)</f>
        <v/>
      </c>
      <c r="E105" s="142" t="str">
        <f>IF(初段男子入力!C52=0,"",初段男子入力!C52)</f>
        <v/>
      </c>
      <c r="F105" s="37">
        <f>初段男子入力!F52</f>
        <v>0</v>
      </c>
      <c r="G105" s="13" t="str">
        <f>初段男子入力!N52</f>
        <v/>
      </c>
      <c r="H105" s="37">
        <f>初段男子入力!J52</f>
        <v>0</v>
      </c>
      <c r="I105" s="37">
        <f>初段男子入力!M52</f>
        <v>0</v>
      </c>
      <c r="J105" s="38">
        <f>初段男子入力!I52</f>
        <v>0</v>
      </c>
      <c r="K105" s="39">
        <f>初段男子入力!K52</f>
        <v>0</v>
      </c>
      <c r="L105" s="232"/>
      <c r="M105" s="233"/>
    </row>
    <row r="106" spans="1:13" ht="24.75" customHeight="1" x14ac:dyDescent="0.15">
      <c r="A106" s="231">
        <f>初段男子入力!R53</f>
        <v>0</v>
      </c>
      <c r="B106" s="201">
        <f>初段男子入力!S53</f>
        <v>0</v>
      </c>
      <c r="C106" s="15">
        <f>C104+1</f>
        <v>51</v>
      </c>
      <c r="D106" s="143" t="str">
        <f>IF(初段男子入力!D53=0,"",初段男子入力!D53)</f>
        <v/>
      </c>
      <c r="E106" s="141" t="str">
        <f>IF(初段男子入力!E53=0,"",初段男子入力!E53)</f>
        <v/>
      </c>
      <c r="F106" s="16"/>
      <c r="G106" s="17"/>
      <c r="H106" s="17"/>
      <c r="I106" s="8"/>
      <c r="J106" s="18">
        <f>初段男子入力!H53</f>
        <v>0</v>
      </c>
      <c r="K106" s="11">
        <f>初段男子入力!L53</f>
        <v>0</v>
      </c>
      <c r="L106" s="229"/>
      <c r="M106" s="230"/>
    </row>
    <row r="107" spans="1:13" ht="24.75" customHeight="1" x14ac:dyDescent="0.15">
      <c r="A107" s="205"/>
      <c r="B107" s="199"/>
      <c r="C107" s="19"/>
      <c r="D107" s="133" t="str">
        <f>IF(初段男子入力!B53=0,"",初段男子入力!B53)</f>
        <v/>
      </c>
      <c r="E107" s="138" t="str">
        <f>IF(初段男子入力!C53=0,"",初段男子入力!C53)</f>
        <v/>
      </c>
      <c r="F107" s="20">
        <f>初段男子入力!F53</f>
        <v>0</v>
      </c>
      <c r="G107" s="21" t="str">
        <f>初段男子入力!N53</f>
        <v/>
      </c>
      <c r="H107" s="20">
        <f>初段男子入力!J53</f>
        <v>0</v>
      </c>
      <c r="I107" s="20">
        <f>初段男子入力!M53</f>
        <v>0</v>
      </c>
      <c r="J107" s="22">
        <f>初段男子入力!I53</f>
        <v>0</v>
      </c>
      <c r="K107" s="23">
        <f>初段男子入力!K53</f>
        <v>0</v>
      </c>
      <c r="L107" s="224"/>
      <c r="M107" s="226"/>
    </row>
    <row r="108" spans="1:13" ht="24.75" customHeight="1" x14ac:dyDescent="0.15">
      <c r="A108" s="204">
        <f>初段男子入力!R54</f>
        <v>0</v>
      </c>
      <c r="B108" s="198">
        <f>初段男子入力!S54</f>
        <v>0</v>
      </c>
      <c r="C108" s="24">
        <f>C106+1</f>
        <v>52</v>
      </c>
      <c r="D108" s="144" t="str">
        <f>IF(初段男子入力!D54=0,"",初段男子入力!D54)</f>
        <v/>
      </c>
      <c r="E108" s="137" t="str">
        <f>IF(初段男子入力!E54=0,"",初段男子入力!E54)</f>
        <v/>
      </c>
      <c r="F108" s="25"/>
      <c r="G108" s="26"/>
      <c r="H108" s="26"/>
      <c r="I108" s="27"/>
      <c r="J108" s="28">
        <f>初段男子入力!H54</f>
        <v>0</v>
      </c>
      <c r="K108" s="29">
        <f>初段男子入力!L54</f>
        <v>0</v>
      </c>
      <c r="L108" s="227"/>
      <c r="M108" s="228"/>
    </row>
    <row r="109" spans="1:13" ht="24.75" customHeight="1" x14ac:dyDescent="0.15">
      <c r="A109" s="205"/>
      <c r="B109" s="199"/>
      <c r="C109" s="19"/>
      <c r="D109" s="133" t="str">
        <f>IF(初段男子入力!B54=0,"",初段男子入力!B54)</f>
        <v/>
      </c>
      <c r="E109" s="138" t="str">
        <f>IF(初段男子入力!C54=0,"",初段男子入力!C54)</f>
        <v/>
      </c>
      <c r="F109" s="20">
        <f>初段男子入力!F54</f>
        <v>0</v>
      </c>
      <c r="G109" s="21" t="str">
        <f>初段男子入力!N54</f>
        <v/>
      </c>
      <c r="H109" s="20">
        <f>初段男子入力!J54</f>
        <v>0</v>
      </c>
      <c r="I109" s="20">
        <f>初段男子入力!M54</f>
        <v>0</v>
      </c>
      <c r="J109" s="22">
        <f>初段男子入力!I54</f>
        <v>0</v>
      </c>
      <c r="K109" s="23">
        <f>初段男子入力!K54</f>
        <v>0</v>
      </c>
      <c r="L109" s="224"/>
      <c r="M109" s="226"/>
    </row>
    <row r="110" spans="1:13" ht="24.75" customHeight="1" x14ac:dyDescent="0.15">
      <c r="A110" s="204">
        <f>初段男子入力!R55</f>
        <v>0</v>
      </c>
      <c r="B110" s="198">
        <f>初段男子入力!S55</f>
        <v>0</v>
      </c>
      <c r="C110" s="24">
        <f>C108+1</f>
        <v>53</v>
      </c>
      <c r="D110" s="144" t="str">
        <f>IF(初段男子入力!D55=0,"",初段男子入力!D55)</f>
        <v/>
      </c>
      <c r="E110" s="137" t="str">
        <f>IF(初段男子入力!E55=0,"",初段男子入力!E55)</f>
        <v/>
      </c>
      <c r="F110" s="25"/>
      <c r="G110" s="26"/>
      <c r="H110" s="26"/>
      <c r="I110" s="27"/>
      <c r="J110" s="28">
        <f>初段男子入力!H55</f>
        <v>0</v>
      </c>
      <c r="K110" s="29">
        <f>初段男子入力!L55</f>
        <v>0</v>
      </c>
      <c r="L110" s="227"/>
      <c r="M110" s="228"/>
    </row>
    <row r="111" spans="1:13" ht="24.75" customHeight="1" x14ac:dyDescent="0.15">
      <c r="A111" s="205"/>
      <c r="B111" s="199"/>
      <c r="C111" s="19"/>
      <c r="D111" s="133" t="str">
        <f>IF(初段男子入力!B55=0,"",初段男子入力!B55)</f>
        <v/>
      </c>
      <c r="E111" s="138" t="str">
        <f>IF(初段男子入力!C55=0,"",初段男子入力!C55)</f>
        <v/>
      </c>
      <c r="F111" s="20">
        <f>初段男子入力!F55</f>
        <v>0</v>
      </c>
      <c r="G111" s="21" t="str">
        <f>初段男子入力!N55</f>
        <v/>
      </c>
      <c r="H111" s="20">
        <f>初段男子入力!J55</f>
        <v>0</v>
      </c>
      <c r="I111" s="20">
        <f>初段男子入力!M55</f>
        <v>0</v>
      </c>
      <c r="J111" s="22">
        <f>初段男子入力!I55</f>
        <v>0</v>
      </c>
      <c r="K111" s="23">
        <f>初段男子入力!K55</f>
        <v>0</v>
      </c>
      <c r="L111" s="224"/>
      <c r="M111" s="226"/>
    </row>
    <row r="112" spans="1:13" ht="24.75" customHeight="1" x14ac:dyDescent="0.15">
      <c r="A112" s="204">
        <f>初段男子入力!R56</f>
        <v>0</v>
      </c>
      <c r="B112" s="198">
        <f>初段男子入力!S56</f>
        <v>0</v>
      </c>
      <c r="C112" s="24">
        <f>C110+1</f>
        <v>54</v>
      </c>
      <c r="D112" s="144" t="str">
        <f>IF(初段男子入力!D56=0,"",初段男子入力!D56)</f>
        <v/>
      </c>
      <c r="E112" s="137" t="str">
        <f>IF(初段男子入力!E56=0,"",初段男子入力!E56)</f>
        <v/>
      </c>
      <c r="F112" s="25"/>
      <c r="G112" s="26"/>
      <c r="H112" s="26"/>
      <c r="I112" s="27"/>
      <c r="J112" s="28">
        <f>初段男子入力!H56</f>
        <v>0</v>
      </c>
      <c r="K112" s="29">
        <f>初段男子入力!L56</f>
        <v>0</v>
      </c>
      <c r="L112" s="227"/>
      <c r="M112" s="228"/>
    </row>
    <row r="113" spans="1:13" ht="24.75" customHeight="1" x14ac:dyDescent="0.15">
      <c r="A113" s="205"/>
      <c r="B113" s="199"/>
      <c r="C113" s="19"/>
      <c r="D113" s="133" t="str">
        <f>IF(初段男子入力!B56=0,"",初段男子入力!B56)</f>
        <v/>
      </c>
      <c r="E113" s="138" t="str">
        <f>IF(初段男子入力!C56=0,"",初段男子入力!C56)</f>
        <v/>
      </c>
      <c r="F113" s="20">
        <f>初段男子入力!F56</f>
        <v>0</v>
      </c>
      <c r="G113" s="21" t="str">
        <f>初段男子入力!N56</f>
        <v/>
      </c>
      <c r="H113" s="20">
        <f>初段男子入力!J56</f>
        <v>0</v>
      </c>
      <c r="I113" s="20">
        <f>初段男子入力!M56</f>
        <v>0</v>
      </c>
      <c r="J113" s="22">
        <f>初段男子入力!I56</f>
        <v>0</v>
      </c>
      <c r="K113" s="23">
        <f>初段男子入力!K56</f>
        <v>0</v>
      </c>
      <c r="L113" s="224"/>
      <c r="M113" s="226"/>
    </row>
    <row r="114" spans="1:13" ht="24.75" customHeight="1" x14ac:dyDescent="0.15">
      <c r="A114" s="204">
        <f>初段男子入力!R57</f>
        <v>0</v>
      </c>
      <c r="B114" s="198">
        <f>初段男子入力!S57</f>
        <v>0</v>
      </c>
      <c r="C114" s="24">
        <f>C112+1</f>
        <v>55</v>
      </c>
      <c r="D114" s="144" t="str">
        <f>IF(初段男子入力!D57=0,"",初段男子入力!D57)</f>
        <v/>
      </c>
      <c r="E114" s="137" t="str">
        <f>IF(初段男子入力!E57=0,"",初段男子入力!E57)</f>
        <v/>
      </c>
      <c r="F114" s="25"/>
      <c r="G114" s="26"/>
      <c r="H114" s="26"/>
      <c r="I114" s="27"/>
      <c r="J114" s="28">
        <f>初段男子入力!H57</f>
        <v>0</v>
      </c>
      <c r="K114" s="29">
        <f>初段男子入力!L57</f>
        <v>0</v>
      </c>
      <c r="L114" s="227"/>
      <c r="M114" s="228"/>
    </row>
    <row r="115" spans="1:13" ht="24.75" customHeight="1" x14ac:dyDescent="0.15">
      <c r="A115" s="205"/>
      <c r="B115" s="199"/>
      <c r="C115" s="19"/>
      <c r="D115" s="133" t="str">
        <f>IF(初段男子入力!B57=0,"",初段男子入力!B57)</f>
        <v/>
      </c>
      <c r="E115" s="138" t="str">
        <f>IF(初段男子入力!C57=0,"",初段男子入力!C57)</f>
        <v/>
      </c>
      <c r="F115" s="20">
        <f>初段男子入力!F57</f>
        <v>0</v>
      </c>
      <c r="G115" s="21" t="str">
        <f>初段男子入力!N57</f>
        <v/>
      </c>
      <c r="H115" s="20">
        <f>初段男子入力!J57</f>
        <v>0</v>
      </c>
      <c r="I115" s="20">
        <f>初段男子入力!M57</f>
        <v>0</v>
      </c>
      <c r="J115" s="22">
        <f>初段男子入力!I57</f>
        <v>0</v>
      </c>
      <c r="K115" s="23">
        <f>初段男子入力!K57</f>
        <v>0</v>
      </c>
      <c r="L115" s="224"/>
      <c r="M115" s="226"/>
    </row>
    <row r="116" spans="1:13" ht="24.75" customHeight="1" x14ac:dyDescent="0.15">
      <c r="A116" s="204">
        <f>初段男子入力!R58</f>
        <v>0</v>
      </c>
      <c r="B116" s="198">
        <f>初段男子入力!S58</f>
        <v>0</v>
      </c>
      <c r="C116" s="24">
        <f>C114+1</f>
        <v>56</v>
      </c>
      <c r="D116" s="144" t="str">
        <f>IF(初段男子入力!D58=0,"",初段男子入力!D58)</f>
        <v/>
      </c>
      <c r="E116" s="137" t="str">
        <f>IF(初段男子入力!E58=0,"",初段男子入力!E58)</f>
        <v/>
      </c>
      <c r="F116" s="25"/>
      <c r="G116" s="26"/>
      <c r="H116" s="26"/>
      <c r="I116" s="27"/>
      <c r="J116" s="28">
        <f>初段男子入力!H58</f>
        <v>0</v>
      </c>
      <c r="K116" s="29">
        <f>初段男子入力!L58</f>
        <v>0</v>
      </c>
      <c r="L116" s="227"/>
      <c r="M116" s="228"/>
    </row>
    <row r="117" spans="1:13" ht="24.75" customHeight="1" x14ac:dyDescent="0.15">
      <c r="A117" s="205"/>
      <c r="B117" s="199"/>
      <c r="C117" s="19"/>
      <c r="D117" s="133" t="str">
        <f>IF(初段男子入力!B58=0,"",初段男子入力!B58)</f>
        <v/>
      </c>
      <c r="E117" s="138" t="str">
        <f>IF(初段男子入力!C58=0,"",初段男子入力!C58)</f>
        <v/>
      </c>
      <c r="F117" s="20">
        <f>初段男子入力!F58</f>
        <v>0</v>
      </c>
      <c r="G117" s="21" t="str">
        <f>初段男子入力!N58</f>
        <v/>
      </c>
      <c r="H117" s="20">
        <f>初段男子入力!J58</f>
        <v>0</v>
      </c>
      <c r="I117" s="20">
        <f>初段男子入力!M58</f>
        <v>0</v>
      </c>
      <c r="J117" s="22">
        <f>初段男子入力!I58</f>
        <v>0</v>
      </c>
      <c r="K117" s="23">
        <f>初段男子入力!K58</f>
        <v>0</v>
      </c>
      <c r="L117" s="224"/>
      <c r="M117" s="226"/>
    </row>
    <row r="118" spans="1:13" ht="24.75" customHeight="1" x14ac:dyDescent="0.15">
      <c r="A118" s="204">
        <f>初段男子入力!R59</f>
        <v>0</v>
      </c>
      <c r="B118" s="198">
        <f>初段男子入力!S59</f>
        <v>0</v>
      </c>
      <c r="C118" s="24">
        <f>C116+1</f>
        <v>57</v>
      </c>
      <c r="D118" s="144" t="str">
        <f>IF(初段男子入力!D59=0,"",初段男子入力!D59)</f>
        <v/>
      </c>
      <c r="E118" s="137" t="str">
        <f>IF(初段男子入力!E59=0,"",初段男子入力!E59)</f>
        <v/>
      </c>
      <c r="F118" s="25"/>
      <c r="G118" s="26"/>
      <c r="H118" s="26"/>
      <c r="I118" s="27"/>
      <c r="J118" s="28">
        <f>初段男子入力!H59</f>
        <v>0</v>
      </c>
      <c r="K118" s="29">
        <f>初段男子入力!L59</f>
        <v>0</v>
      </c>
      <c r="L118" s="227"/>
      <c r="M118" s="228"/>
    </row>
    <row r="119" spans="1:13" ht="24.75" customHeight="1" x14ac:dyDescent="0.15">
      <c r="A119" s="205"/>
      <c r="B119" s="199"/>
      <c r="C119" s="19"/>
      <c r="D119" s="133" t="str">
        <f>IF(初段男子入力!B59=0,"",初段男子入力!B59)</f>
        <v/>
      </c>
      <c r="E119" s="138" t="str">
        <f>IF(初段男子入力!C59=0,"",初段男子入力!C59)</f>
        <v/>
      </c>
      <c r="F119" s="20">
        <f>初段男子入力!F59</f>
        <v>0</v>
      </c>
      <c r="G119" s="21" t="str">
        <f>初段男子入力!N59</f>
        <v/>
      </c>
      <c r="H119" s="20">
        <f>初段男子入力!J59</f>
        <v>0</v>
      </c>
      <c r="I119" s="20">
        <f>初段男子入力!M59</f>
        <v>0</v>
      </c>
      <c r="J119" s="22">
        <f>初段男子入力!I59</f>
        <v>0</v>
      </c>
      <c r="K119" s="23">
        <f>初段男子入力!K59</f>
        <v>0</v>
      </c>
      <c r="L119" s="224"/>
      <c r="M119" s="226"/>
    </row>
    <row r="120" spans="1:13" ht="24.75" customHeight="1" x14ac:dyDescent="0.15">
      <c r="A120" s="204">
        <f>初段男子入力!R60</f>
        <v>0</v>
      </c>
      <c r="B120" s="198">
        <f>初段男子入力!S60</f>
        <v>0</v>
      </c>
      <c r="C120" s="24">
        <f>C118+1</f>
        <v>58</v>
      </c>
      <c r="D120" s="144" t="str">
        <f>IF(初段男子入力!D60=0,"",初段男子入力!D60)</f>
        <v/>
      </c>
      <c r="E120" s="137" t="str">
        <f>IF(初段男子入力!E60=0,"",初段男子入力!E60)</f>
        <v/>
      </c>
      <c r="F120" s="25"/>
      <c r="G120" s="26"/>
      <c r="H120" s="26"/>
      <c r="I120" s="27"/>
      <c r="J120" s="28">
        <f>初段男子入力!H60</f>
        <v>0</v>
      </c>
      <c r="K120" s="29">
        <f>初段男子入力!L60</f>
        <v>0</v>
      </c>
      <c r="L120" s="227"/>
      <c r="M120" s="228"/>
    </row>
    <row r="121" spans="1:13" ht="24.75" customHeight="1" x14ac:dyDescent="0.15">
      <c r="A121" s="205"/>
      <c r="B121" s="199"/>
      <c r="C121" s="19"/>
      <c r="D121" s="133" t="str">
        <f>IF(初段男子入力!B60=0,"",初段男子入力!B60)</f>
        <v/>
      </c>
      <c r="E121" s="138" t="str">
        <f>IF(初段男子入力!C60=0,"",初段男子入力!C60)</f>
        <v/>
      </c>
      <c r="F121" s="20">
        <f>初段男子入力!F60</f>
        <v>0</v>
      </c>
      <c r="G121" s="21" t="str">
        <f>初段男子入力!N60</f>
        <v/>
      </c>
      <c r="H121" s="20">
        <f>初段男子入力!J60</f>
        <v>0</v>
      </c>
      <c r="I121" s="20">
        <f>初段男子入力!M60</f>
        <v>0</v>
      </c>
      <c r="J121" s="22">
        <f>初段男子入力!I60</f>
        <v>0</v>
      </c>
      <c r="K121" s="23">
        <f>初段男子入力!K60</f>
        <v>0</v>
      </c>
      <c r="L121" s="224"/>
      <c r="M121" s="226"/>
    </row>
    <row r="122" spans="1:13" ht="24.75" customHeight="1" x14ac:dyDescent="0.15">
      <c r="A122" s="204">
        <f>初段男子入力!R61</f>
        <v>0</v>
      </c>
      <c r="B122" s="198">
        <f>初段男子入力!S61</f>
        <v>0</v>
      </c>
      <c r="C122" s="24">
        <f>C120+1</f>
        <v>59</v>
      </c>
      <c r="D122" s="144" t="str">
        <f>IF(初段男子入力!D61=0,"",初段男子入力!D61)</f>
        <v/>
      </c>
      <c r="E122" s="137" t="str">
        <f>IF(初段男子入力!E61=0,"",初段男子入力!E61)</f>
        <v/>
      </c>
      <c r="F122" s="25"/>
      <c r="G122" s="26"/>
      <c r="H122" s="26"/>
      <c r="I122" s="27"/>
      <c r="J122" s="28">
        <f>初段男子入力!H61</f>
        <v>0</v>
      </c>
      <c r="K122" s="29">
        <f>初段男子入力!L61</f>
        <v>0</v>
      </c>
      <c r="L122" s="227"/>
      <c r="M122" s="228"/>
    </row>
    <row r="123" spans="1:13" ht="24.75" customHeight="1" x14ac:dyDescent="0.15">
      <c r="A123" s="205"/>
      <c r="B123" s="199"/>
      <c r="C123" s="36"/>
      <c r="D123" s="133" t="str">
        <f>IF(初段男子入力!B61=0,"",初段男子入力!B61)</f>
        <v/>
      </c>
      <c r="E123" s="138" t="str">
        <f>IF(初段男子入力!C61=0,"",初段男子入力!C61)</f>
        <v/>
      </c>
      <c r="F123" s="20">
        <f>初段男子入力!F61</f>
        <v>0</v>
      </c>
      <c r="G123" s="21" t="str">
        <f>初段男子入力!N61</f>
        <v/>
      </c>
      <c r="H123" s="20">
        <f>初段男子入力!J61</f>
        <v>0</v>
      </c>
      <c r="I123" s="20">
        <f>初段男子入力!M61</f>
        <v>0</v>
      </c>
      <c r="J123" s="22">
        <f>初段男子入力!I61</f>
        <v>0</v>
      </c>
      <c r="K123" s="23">
        <f>初段男子入力!K61</f>
        <v>0</v>
      </c>
      <c r="L123" s="224"/>
      <c r="M123" s="226"/>
    </row>
    <row r="124" spans="1:13" ht="24.75" customHeight="1" x14ac:dyDescent="0.15">
      <c r="A124" s="204">
        <f>初段男子入力!R62</f>
        <v>0</v>
      </c>
      <c r="B124" s="198">
        <f>初段男子入力!S62</f>
        <v>0</v>
      </c>
      <c r="C124" s="24">
        <f>C122+1</f>
        <v>60</v>
      </c>
      <c r="D124" s="144" t="str">
        <f>IF(初段男子入力!D62=0,"",初段男子入力!D62)</f>
        <v/>
      </c>
      <c r="E124" s="137" t="str">
        <f>IF(初段男子入力!E62=0,"",初段男子入力!E62)</f>
        <v/>
      </c>
      <c r="F124" s="25"/>
      <c r="G124" s="26"/>
      <c r="H124" s="26"/>
      <c r="I124" s="27"/>
      <c r="J124" s="28">
        <f>初段男子入力!H62</f>
        <v>0</v>
      </c>
      <c r="K124" s="29">
        <f>初段男子入力!L62</f>
        <v>0</v>
      </c>
      <c r="L124" s="227"/>
      <c r="M124" s="228"/>
    </row>
    <row r="125" spans="1:13" ht="24.75" customHeight="1" thickBot="1" x14ac:dyDescent="0.2">
      <c r="A125" s="205"/>
      <c r="B125" s="199"/>
      <c r="C125" s="146"/>
      <c r="D125" s="145" t="str">
        <f>IF(初段男子入力!B62=0,"",初段男子入力!B62)</f>
        <v/>
      </c>
      <c r="E125" s="142" t="str">
        <f>IF(初段男子入力!C62=0,"",初段男子入力!C62)</f>
        <v/>
      </c>
      <c r="F125" s="37">
        <f>初段男子入力!F62</f>
        <v>0</v>
      </c>
      <c r="G125" s="13" t="str">
        <f>初段男子入力!N62</f>
        <v/>
      </c>
      <c r="H125" s="37">
        <f>初段男子入力!J62</f>
        <v>0</v>
      </c>
      <c r="I125" s="37">
        <f>初段男子入力!M62</f>
        <v>0</v>
      </c>
      <c r="J125" s="38">
        <f>初段男子入力!I62</f>
        <v>0</v>
      </c>
      <c r="K125" s="39">
        <f>初段男子入力!K62</f>
        <v>0</v>
      </c>
      <c r="L125" s="232"/>
      <c r="M125" s="233"/>
    </row>
    <row r="126" spans="1:13" ht="24.75" customHeight="1" x14ac:dyDescent="0.15">
      <c r="A126" s="231">
        <f>初段男子入力!R63</f>
        <v>0</v>
      </c>
      <c r="B126" s="201">
        <f>初段男子入力!S63</f>
        <v>0</v>
      </c>
      <c r="C126" s="15">
        <f>C124+1</f>
        <v>61</v>
      </c>
      <c r="D126" s="143" t="str">
        <f>IF(初段男子入力!D63=0,"",初段男子入力!D63)</f>
        <v/>
      </c>
      <c r="E126" s="141" t="str">
        <f>IF(初段男子入力!E63=0,"",初段男子入力!E63)</f>
        <v/>
      </c>
      <c r="F126" s="16"/>
      <c r="G126" s="17"/>
      <c r="H126" s="17"/>
      <c r="I126" s="8"/>
      <c r="J126" s="18">
        <f>初段男子入力!H63</f>
        <v>0</v>
      </c>
      <c r="K126" s="11">
        <f>初段男子入力!L63</f>
        <v>0</v>
      </c>
      <c r="L126" s="223"/>
      <c r="M126" s="225"/>
    </row>
    <row r="127" spans="1:13" ht="24.75" customHeight="1" x14ac:dyDescent="0.15">
      <c r="A127" s="205"/>
      <c r="B127" s="199"/>
      <c r="C127" s="19"/>
      <c r="D127" s="133" t="str">
        <f>IF(初段男子入力!B63=0,"",初段男子入力!B63)</f>
        <v/>
      </c>
      <c r="E127" s="138" t="str">
        <f>IF(初段男子入力!C63=0,"",初段男子入力!C63)</f>
        <v/>
      </c>
      <c r="F127" s="20">
        <f>初段男子入力!F63</f>
        <v>0</v>
      </c>
      <c r="G127" s="21" t="str">
        <f>初段男子入力!N63</f>
        <v/>
      </c>
      <c r="H127" s="20">
        <f>初段男子入力!J63</f>
        <v>0</v>
      </c>
      <c r="I127" s="20">
        <f>初段男子入力!M63</f>
        <v>0</v>
      </c>
      <c r="J127" s="22">
        <f>初段男子入力!I63</f>
        <v>0</v>
      </c>
      <c r="K127" s="23">
        <f>初段男子入力!K63</f>
        <v>0</v>
      </c>
      <c r="L127" s="224"/>
      <c r="M127" s="226"/>
    </row>
    <row r="128" spans="1:13" ht="24.75" customHeight="1" x14ac:dyDescent="0.15">
      <c r="A128" s="204">
        <f>初段男子入力!R64</f>
        <v>0</v>
      </c>
      <c r="B128" s="198">
        <f>初段男子入力!S64</f>
        <v>0</v>
      </c>
      <c r="C128" s="24">
        <f>C126+1</f>
        <v>62</v>
      </c>
      <c r="D128" s="144" t="str">
        <f>IF(初段男子入力!D64=0,"",初段男子入力!D64)</f>
        <v/>
      </c>
      <c r="E128" s="137" t="str">
        <f>IF(初段男子入力!E64=0,"",初段男子入力!E64)</f>
        <v/>
      </c>
      <c r="F128" s="25"/>
      <c r="G128" s="26"/>
      <c r="H128" s="26"/>
      <c r="I128" s="27"/>
      <c r="J128" s="28">
        <f>初段男子入力!H64</f>
        <v>0</v>
      </c>
      <c r="K128" s="29">
        <f>初段男子入力!L64</f>
        <v>0</v>
      </c>
      <c r="L128" s="227"/>
      <c r="M128" s="228"/>
    </row>
    <row r="129" spans="1:13" ht="24.75" customHeight="1" x14ac:dyDescent="0.15">
      <c r="A129" s="205"/>
      <c r="B129" s="199"/>
      <c r="C129" s="19"/>
      <c r="D129" s="133" t="str">
        <f>IF(初段男子入力!B64=0,"",初段男子入力!B64)</f>
        <v/>
      </c>
      <c r="E129" s="138" t="str">
        <f>IF(初段男子入力!C64=0,"",初段男子入力!C64)</f>
        <v/>
      </c>
      <c r="F129" s="20">
        <f>初段男子入力!F64</f>
        <v>0</v>
      </c>
      <c r="G129" s="21" t="str">
        <f>初段男子入力!N64</f>
        <v/>
      </c>
      <c r="H129" s="20">
        <f>初段男子入力!J64</f>
        <v>0</v>
      </c>
      <c r="I129" s="20">
        <f>初段男子入力!M64</f>
        <v>0</v>
      </c>
      <c r="J129" s="22">
        <f>初段男子入力!I64</f>
        <v>0</v>
      </c>
      <c r="K129" s="23">
        <f>初段男子入力!K64</f>
        <v>0</v>
      </c>
      <c r="L129" s="224"/>
      <c r="M129" s="226"/>
    </row>
    <row r="130" spans="1:13" ht="24.75" customHeight="1" x14ac:dyDescent="0.15">
      <c r="A130" s="204">
        <f>初段男子入力!R65</f>
        <v>0</v>
      </c>
      <c r="B130" s="198">
        <f>初段男子入力!S65</f>
        <v>0</v>
      </c>
      <c r="C130" s="24">
        <f>C128+1</f>
        <v>63</v>
      </c>
      <c r="D130" s="144" t="str">
        <f>IF(初段男子入力!D65=0,"",初段男子入力!D65)</f>
        <v/>
      </c>
      <c r="E130" s="137" t="str">
        <f>IF(初段男子入力!E65=0,"",初段男子入力!E65)</f>
        <v/>
      </c>
      <c r="F130" s="25"/>
      <c r="G130" s="26"/>
      <c r="H130" s="26"/>
      <c r="I130" s="27"/>
      <c r="J130" s="28">
        <f>初段男子入力!H65</f>
        <v>0</v>
      </c>
      <c r="K130" s="29">
        <f>初段男子入力!L65</f>
        <v>0</v>
      </c>
      <c r="L130" s="227"/>
      <c r="M130" s="228"/>
    </row>
    <row r="131" spans="1:13" ht="24.75" customHeight="1" x14ac:dyDescent="0.15">
      <c r="A131" s="205"/>
      <c r="B131" s="199"/>
      <c r="C131" s="19"/>
      <c r="D131" s="133" t="str">
        <f>IF(初段男子入力!B65=0,"",初段男子入力!B65)</f>
        <v/>
      </c>
      <c r="E131" s="138" t="str">
        <f>IF(初段男子入力!C65=0,"",初段男子入力!C65)</f>
        <v/>
      </c>
      <c r="F131" s="20">
        <f>初段男子入力!F65</f>
        <v>0</v>
      </c>
      <c r="G131" s="21" t="str">
        <f>初段男子入力!N65</f>
        <v/>
      </c>
      <c r="H131" s="20">
        <f>初段男子入力!J65</f>
        <v>0</v>
      </c>
      <c r="I131" s="20">
        <f>初段男子入力!M65</f>
        <v>0</v>
      </c>
      <c r="J131" s="22">
        <f>初段男子入力!I65</f>
        <v>0</v>
      </c>
      <c r="K131" s="23">
        <f>初段男子入力!K65</f>
        <v>0</v>
      </c>
      <c r="L131" s="224"/>
      <c r="M131" s="226"/>
    </row>
    <row r="132" spans="1:13" ht="24.75" customHeight="1" x14ac:dyDescent="0.15">
      <c r="A132" s="204">
        <f>初段男子入力!R66</f>
        <v>0</v>
      </c>
      <c r="B132" s="198">
        <f>初段男子入力!S66</f>
        <v>0</v>
      </c>
      <c r="C132" s="24">
        <f>C130+1</f>
        <v>64</v>
      </c>
      <c r="D132" s="144" t="str">
        <f>IF(初段男子入力!D66=0,"",初段男子入力!D66)</f>
        <v/>
      </c>
      <c r="E132" s="137" t="str">
        <f>IF(初段男子入力!E66=0,"",初段男子入力!E66)</f>
        <v/>
      </c>
      <c r="F132" s="25"/>
      <c r="G132" s="26"/>
      <c r="H132" s="26"/>
      <c r="I132" s="27"/>
      <c r="J132" s="28">
        <f>初段男子入力!H66</f>
        <v>0</v>
      </c>
      <c r="K132" s="29">
        <f>初段男子入力!L66</f>
        <v>0</v>
      </c>
      <c r="L132" s="227"/>
      <c r="M132" s="228"/>
    </row>
    <row r="133" spans="1:13" ht="24.75" customHeight="1" x14ac:dyDescent="0.15">
      <c r="A133" s="205"/>
      <c r="B133" s="199"/>
      <c r="C133" s="19"/>
      <c r="D133" s="133" t="str">
        <f>IF(初段男子入力!B66=0,"",初段男子入力!B66)</f>
        <v/>
      </c>
      <c r="E133" s="138" t="str">
        <f>IF(初段男子入力!C66=0,"",初段男子入力!C66)</f>
        <v/>
      </c>
      <c r="F133" s="20">
        <f>初段男子入力!F66</f>
        <v>0</v>
      </c>
      <c r="G133" s="21" t="str">
        <f>初段男子入力!N66</f>
        <v/>
      </c>
      <c r="H133" s="20">
        <f>初段男子入力!J66</f>
        <v>0</v>
      </c>
      <c r="I133" s="20">
        <f>初段男子入力!M66</f>
        <v>0</v>
      </c>
      <c r="J133" s="22">
        <f>初段男子入力!I66</f>
        <v>0</v>
      </c>
      <c r="K133" s="23">
        <f>初段男子入力!K66</f>
        <v>0</v>
      </c>
      <c r="L133" s="224"/>
      <c r="M133" s="226"/>
    </row>
    <row r="134" spans="1:13" ht="24.75" customHeight="1" x14ac:dyDescent="0.15">
      <c r="A134" s="204">
        <f>初段男子入力!R67</f>
        <v>0</v>
      </c>
      <c r="B134" s="198">
        <f>初段男子入力!S67</f>
        <v>0</v>
      </c>
      <c r="C134" s="24">
        <f>C132+1</f>
        <v>65</v>
      </c>
      <c r="D134" s="144" t="str">
        <f>IF(初段男子入力!D67=0,"",初段男子入力!D67)</f>
        <v/>
      </c>
      <c r="E134" s="137" t="str">
        <f>IF(初段男子入力!E67=0,"",初段男子入力!E67)</f>
        <v/>
      </c>
      <c r="F134" s="25"/>
      <c r="G134" s="26"/>
      <c r="H134" s="26"/>
      <c r="I134" s="27"/>
      <c r="J134" s="28">
        <f>初段男子入力!H67</f>
        <v>0</v>
      </c>
      <c r="K134" s="29">
        <f>初段男子入力!L67</f>
        <v>0</v>
      </c>
      <c r="L134" s="227"/>
      <c r="M134" s="228"/>
    </row>
    <row r="135" spans="1:13" ht="24.75" customHeight="1" x14ac:dyDescent="0.15">
      <c r="A135" s="205"/>
      <c r="B135" s="199"/>
      <c r="C135" s="19"/>
      <c r="D135" s="133" t="str">
        <f>IF(初段男子入力!B67=0,"",初段男子入力!B67)</f>
        <v/>
      </c>
      <c r="E135" s="138" t="str">
        <f>IF(初段男子入力!C67=0,"",初段男子入力!C67)</f>
        <v/>
      </c>
      <c r="F135" s="20">
        <f>初段男子入力!F67</f>
        <v>0</v>
      </c>
      <c r="G135" s="21" t="str">
        <f>初段男子入力!N67</f>
        <v/>
      </c>
      <c r="H135" s="20">
        <f>初段男子入力!J67</f>
        <v>0</v>
      </c>
      <c r="I135" s="20">
        <f>初段男子入力!M67</f>
        <v>0</v>
      </c>
      <c r="J135" s="22">
        <f>初段男子入力!I67</f>
        <v>0</v>
      </c>
      <c r="K135" s="23">
        <f>初段男子入力!K67</f>
        <v>0</v>
      </c>
      <c r="L135" s="224"/>
      <c r="M135" s="226"/>
    </row>
    <row r="136" spans="1:13" ht="24.75" customHeight="1" x14ac:dyDescent="0.15">
      <c r="A136" s="204">
        <f>初段男子入力!R68</f>
        <v>0</v>
      </c>
      <c r="B136" s="198">
        <f>初段男子入力!S68</f>
        <v>0</v>
      </c>
      <c r="C136" s="24">
        <f>C134+1</f>
        <v>66</v>
      </c>
      <c r="D136" s="144" t="str">
        <f>IF(初段男子入力!D68=0,"",初段男子入力!D68)</f>
        <v/>
      </c>
      <c r="E136" s="137" t="str">
        <f>IF(初段男子入力!E68=0,"",初段男子入力!E68)</f>
        <v/>
      </c>
      <c r="F136" s="25"/>
      <c r="G136" s="26"/>
      <c r="H136" s="26"/>
      <c r="I136" s="27"/>
      <c r="J136" s="28">
        <f>初段男子入力!H68</f>
        <v>0</v>
      </c>
      <c r="K136" s="29">
        <f>初段男子入力!L68</f>
        <v>0</v>
      </c>
      <c r="L136" s="227"/>
      <c r="M136" s="228"/>
    </row>
    <row r="137" spans="1:13" ht="24.75" customHeight="1" x14ac:dyDescent="0.15">
      <c r="A137" s="205"/>
      <c r="B137" s="199"/>
      <c r="C137" s="19"/>
      <c r="D137" s="133" t="str">
        <f>IF(初段男子入力!B68=0,"",初段男子入力!B68)</f>
        <v/>
      </c>
      <c r="E137" s="138" t="str">
        <f>IF(初段男子入力!C68=0,"",初段男子入力!C68)</f>
        <v/>
      </c>
      <c r="F137" s="20">
        <f>初段男子入力!F68</f>
        <v>0</v>
      </c>
      <c r="G137" s="21" t="str">
        <f>初段男子入力!N68</f>
        <v/>
      </c>
      <c r="H137" s="20">
        <f>初段男子入力!J68</f>
        <v>0</v>
      </c>
      <c r="I137" s="20">
        <f>初段男子入力!M68</f>
        <v>0</v>
      </c>
      <c r="J137" s="22">
        <f>初段男子入力!I68</f>
        <v>0</v>
      </c>
      <c r="K137" s="23">
        <f>初段男子入力!K68</f>
        <v>0</v>
      </c>
      <c r="L137" s="224"/>
      <c r="M137" s="226"/>
    </row>
    <row r="138" spans="1:13" ht="24.75" customHeight="1" x14ac:dyDescent="0.15">
      <c r="A138" s="204">
        <f>初段男子入力!R69</f>
        <v>0</v>
      </c>
      <c r="B138" s="198">
        <f>初段男子入力!S69</f>
        <v>0</v>
      </c>
      <c r="C138" s="24">
        <f>C136+1</f>
        <v>67</v>
      </c>
      <c r="D138" s="144" t="str">
        <f>IF(初段男子入力!D69=0,"",初段男子入力!D69)</f>
        <v/>
      </c>
      <c r="E138" s="137" t="str">
        <f>IF(初段男子入力!E69=0,"",初段男子入力!E69)</f>
        <v/>
      </c>
      <c r="F138" s="25"/>
      <c r="G138" s="26"/>
      <c r="H138" s="26"/>
      <c r="I138" s="27"/>
      <c r="J138" s="28">
        <f>初段男子入力!H69</f>
        <v>0</v>
      </c>
      <c r="K138" s="29">
        <f>初段男子入力!L69</f>
        <v>0</v>
      </c>
      <c r="L138" s="227"/>
      <c r="M138" s="228"/>
    </row>
    <row r="139" spans="1:13" ht="24.75" customHeight="1" x14ac:dyDescent="0.15">
      <c r="A139" s="205"/>
      <c r="B139" s="199"/>
      <c r="C139" s="19"/>
      <c r="D139" s="133" t="str">
        <f>IF(初段男子入力!B69=0,"",初段男子入力!B69)</f>
        <v/>
      </c>
      <c r="E139" s="138" t="str">
        <f>IF(初段男子入力!C69=0,"",初段男子入力!C69)</f>
        <v/>
      </c>
      <c r="F139" s="20">
        <f>初段男子入力!F69</f>
        <v>0</v>
      </c>
      <c r="G139" s="21" t="str">
        <f>初段男子入力!N69</f>
        <v/>
      </c>
      <c r="H139" s="20">
        <f>初段男子入力!J69</f>
        <v>0</v>
      </c>
      <c r="I139" s="20">
        <f>初段男子入力!M69</f>
        <v>0</v>
      </c>
      <c r="J139" s="22">
        <f>初段男子入力!I69</f>
        <v>0</v>
      </c>
      <c r="K139" s="23">
        <f>初段男子入力!K69</f>
        <v>0</v>
      </c>
      <c r="L139" s="224"/>
      <c r="M139" s="226"/>
    </row>
    <row r="140" spans="1:13" ht="24.75" customHeight="1" x14ac:dyDescent="0.15">
      <c r="A140" s="204">
        <f>初段男子入力!R70</f>
        <v>0</v>
      </c>
      <c r="B140" s="198">
        <f>初段男子入力!S70</f>
        <v>0</v>
      </c>
      <c r="C140" s="24">
        <f>C138+1</f>
        <v>68</v>
      </c>
      <c r="D140" s="144" t="str">
        <f>IF(初段男子入力!D70=0,"",初段男子入力!D70)</f>
        <v/>
      </c>
      <c r="E140" s="137" t="str">
        <f>IF(初段男子入力!E70=0,"",初段男子入力!E70)</f>
        <v/>
      </c>
      <c r="F140" s="25"/>
      <c r="G140" s="26"/>
      <c r="H140" s="26"/>
      <c r="I140" s="27"/>
      <c r="J140" s="28">
        <f>初段男子入力!H70</f>
        <v>0</v>
      </c>
      <c r="K140" s="29">
        <f>初段男子入力!L70</f>
        <v>0</v>
      </c>
      <c r="L140" s="227"/>
      <c r="M140" s="228"/>
    </row>
    <row r="141" spans="1:13" ht="24.75" customHeight="1" x14ac:dyDescent="0.15">
      <c r="A141" s="205"/>
      <c r="B141" s="199"/>
      <c r="C141" s="19"/>
      <c r="D141" s="133" t="str">
        <f>IF(初段男子入力!B70=0,"",初段男子入力!B70)</f>
        <v/>
      </c>
      <c r="E141" s="138" t="str">
        <f>IF(初段男子入力!C70=0,"",初段男子入力!C70)</f>
        <v/>
      </c>
      <c r="F141" s="20">
        <f>初段男子入力!F70</f>
        <v>0</v>
      </c>
      <c r="G141" s="21" t="str">
        <f>初段男子入力!N70</f>
        <v/>
      </c>
      <c r="H141" s="20">
        <f>初段男子入力!J70</f>
        <v>0</v>
      </c>
      <c r="I141" s="20">
        <f>初段男子入力!M70</f>
        <v>0</v>
      </c>
      <c r="J141" s="22">
        <f>初段男子入力!I70</f>
        <v>0</v>
      </c>
      <c r="K141" s="23">
        <f>初段男子入力!K70</f>
        <v>0</v>
      </c>
      <c r="L141" s="224"/>
      <c r="M141" s="226"/>
    </row>
    <row r="142" spans="1:13" ht="24.75" customHeight="1" x14ac:dyDescent="0.15">
      <c r="A142" s="204">
        <f>初段男子入力!R71</f>
        <v>0</v>
      </c>
      <c r="B142" s="198">
        <f>初段男子入力!S71</f>
        <v>0</v>
      </c>
      <c r="C142" s="24">
        <f>C140+1</f>
        <v>69</v>
      </c>
      <c r="D142" s="144" t="str">
        <f>IF(初段男子入力!D71=0,"",初段男子入力!D71)</f>
        <v/>
      </c>
      <c r="E142" s="137" t="str">
        <f>IF(初段男子入力!E71=0,"",初段男子入力!E71)</f>
        <v/>
      </c>
      <c r="F142" s="25"/>
      <c r="G142" s="26"/>
      <c r="H142" s="26"/>
      <c r="I142" s="27"/>
      <c r="J142" s="28">
        <f>初段男子入力!H71</f>
        <v>0</v>
      </c>
      <c r="K142" s="29">
        <f>初段男子入力!L71</f>
        <v>0</v>
      </c>
      <c r="L142" s="227"/>
      <c r="M142" s="228"/>
    </row>
    <row r="143" spans="1:13" ht="24.75" customHeight="1" x14ac:dyDescent="0.15">
      <c r="A143" s="205"/>
      <c r="B143" s="199"/>
      <c r="C143" s="36"/>
      <c r="D143" s="133" t="str">
        <f>IF(初段男子入力!B71=0,"",初段男子入力!B71)</f>
        <v/>
      </c>
      <c r="E143" s="138" t="str">
        <f>IF(初段男子入力!C71=0,"",初段男子入力!C71)</f>
        <v/>
      </c>
      <c r="F143" s="20">
        <f>初段男子入力!F71</f>
        <v>0</v>
      </c>
      <c r="G143" s="21" t="str">
        <f>初段男子入力!N71</f>
        <v/>
      </c>
      <c r="H143" s="20">
        <f>初段男子入力!J71</f>
        <v>0</v>
      </c>
      <c r="I143" s="20">
        <f>初段男子入力!M71</f>
        <v>0</v>
      </c>
      <c r="J143" s="22">
        <f>初段男子入力!I71</f>
        <v>0</v>
      </c>
      <c r="K143" s="23">
        <f>初段男子入力!K71</f>
        <v>0</v>
      </c>
      <c r="L143" s="224"/>
      <c r="M143" s="226"/>
    </row>
    <row r="144" spans="1:13" ht="24.75" customHeight="1" x14ac:dyDescent="0.15">
      <c r="A144" s="204">
        <f>初段男子入力!R72</f>
        <v>0</v>
      </c>
      <c r="B144" s="198">
        <f>初段男子入力!S72</f>
        <v>0</v>
      </c>
      <c r="C144" s="24">
        <f>C142+1</f>
        <v>70</v>
      </c>
      <c r="D144" s="144" t="str">
        <f>IF(初段男子入力!D72=0,"",初段男子入力!D72)</f>
        <v/>
      </c>
      <c r="E144" s="137" t="str">
        <f>IF(初段男子入力!E72=0,"",初段男子入力!E72)</f>
        <v/>
      </c>
      <c r="F144" s="25"/>
      <c r="G144" s="26"/>
      <c r="H144" s="26"/>
      <c r="I144" s="27"/>
      <c r="J144" s="28">
        <f>初段男子入力!H72</f>
        <v>0</v>
      </c>
      <c r="K144" s="29">
        <f>初段男子入力!L72</f>
        <v>0</v>
      </c>
      <c r="L144" s="227"/>
      <c r="M144" s="228"/>
    </row>
    <row r="145" spans="1:13" ht="24.75" customHeight="1" thickBot="1" x14ac:dyDescent="0.2">
      <c r="A145" s="205"/>
      <c r="B145" s="199"/>
      <c r="C145" s="146"/>
      <c r="D145" s="145" t="str">
        <f>IF(初段男子入力!B72=0,"",初段男子入力!B72)</f>
        <v/>
      </c>
      <c r="E145" s="142" t="str">
        <f>IF(初段男子入力!C72=0,"",初段男子入力!C72)</f>
        <v/>
      </c>
      <c r="F145" s="37">
        <f>初段男子入力!F72</f>
        <v>0</v>
      </c>
      <c r="G145" s="13" t="str">
        <f>初段男子入力!N72</f>
        <v/>
      </c>
      <c r="H145" s="37">
        <f>初段男子入力!J72</f>
        <v>0</v>
      </c>
      <c r="I145" s="37">
        <f>初段男子入力!M72</f>
        <v>0</v>
      </c>
      <c r="J145" s="38">
        <f>初段男子入力!I72</f>
        <v>0</v>
      </c>
      <c r="K145" s="39">
        <f>初段男子入力!K72</f>
        <v>0</v>
      </c>
      <c r="L145" s="232"/>
      <c r="M145" s="233"/>
    </row>
    <row r="146" spans="1:13" ht="24.75" customHeight="1" x14ac:dyDescent="0.15">
      <c r="A146" s="231">
        <f>初段男子入力!R73</f>
        <v>0</v>
      </c>
      <c r="B146" s="201">
        <f>初段男子入力!S73</f>
        <v>0</v>
      </c>
      <c r="C146" s="15">
        <f>C144+1</f>
        <v>71</v>
      </c>
      <c r="D146" s="143" t="str">
        <f>IF(初段男子入力!D73=0,"",初段男子入力!D73)</f>
        <v/>
      </c>
      <c r="E146" s="141" t="str">
        <f>IF(初段男子入力!E73=0,"",初段男子入力!E73)</f>
        <v/>
      </c>
      <c r="F146" s="16"/>
      <c r="G146" s="17"/>
      <c r="H146" s="17"/>
      <c r="I146" s="8"/>
      <c r="J146" s="18">
        <f>初段男子入力!H73</f>
        <v>0</v>
      </c>
      <c r="K146" s="11">
        <f>初段男子入力!L73</f>
        <v>0</v>
      </c>
      <c r="L146" s="229"/>
      <c r="M146" s="230"/>
    </row>
    <row r="147" spans="1:13" ht="24.75" customHeight="1" x14ac:dyDescent="0.15">
      <c r="A147" s="205"/>
      <c r="B147" s="199"/>
      <c r="C147" s="19"/>
      <c r="D147" s="133" t="str">
        <f>IF(初段男子入力!B73=0,"",初段男子入力!B73)</f>
        <v/>
      </c>
      <c r="E147" s="138" t="str">
        <f>IF(初段男子入力!C73=0,"",初段男子入力!C73)</f>
        <v/>
      </c>
      <c r="F147" s="20">
        <f>初段男子入力!F73</f>
        <v>0</v>
      </c>
      <c r="G147" s="21" t="str">
        <f>初段男子入力!N73</f>
        <v/>
      </c>
      <c r="H147" s="20">
        <f>初段男子入力!J73</f>
        <v>0</v>
      </c>
      <c r="I147" s="20">
        <f>初段男子入力!M73</f>
        <v>0</v>
      </c>
      <c r="J147" s="22">
        <f>初段男子入力!I73</f>
        <v>0</v>
      </c>
      <c r="K147" s="23">
        <f>初段男子入力!K73</f>
        <v>0</v>
      </c>
      <c r="L147" s="224"/>
      <c r="M147" s="226"/>
    </row>
    <row r="148" spans="1:13" ht="24.75" customHeight="1" x14ac:dyDescent="0.15">
      <c r="A148" s="204">
        <f>初段男子入力!R74</f>
        <v>0</v>
      </c>
      <c r="B148" s="198">
        <f>初段男子入力!S74</f>
        <v>0</v>
      </c>
      <c r="C148" s="24">
        <f>C146+1</f>
        <v>72</v>
      </c>
      <c r="D148" s="144" t="str">
        <f>IF(初段男子入力!D74=0,"",初段男子入力!D74)</f>
        <v/>
      </c>
      <c r="E148" s="137" t="str">
        <f>IF(初段男子入力!E74=0,"",初段男子入力!E74)</f>
        <v/>
      </c>
      <c r="F148" s="25"/>
      <c r="G148" s="26"/>
      <c r="H148" s="26"/>
      <c r="I148" s="27"/>
      <c r="J148" s="28">
        <f>初段男子入力!H74</f>
        <v>0</v>
      </c>
      <c r="K148" s="29">
        <f>初段男子入力!L74</f>
        <v>0</v>
      </c>
      <c r="L148" s="227"/>
      <c r="M148" s="228"/>
    </row>
    <row r="149" spans="1:13" ht="24.75" customHeight="1" x14ac:dyDescent="0.15">
      <c r="A149" s="205"/>
      <c r="B149" s="199"/>
      <c r="C149" s="19"/>
      <c r="D149" s="133" t="str">
        <f>IF(初段男子入力!B74=0,"",初段男子入力!B74)</f>
        <v/>
      </c>
      <c r="E149" s="138" t="str">
        <f>IF(初段男子入力!C74=0,"",初段男子入力!C74)</f>
        <v/>
      </c>
      <c r="F149" s="20">
        <f>初段男子入力!F74</f>
        <v>0</v>
      </c>
      <c r="G149" s="21" t="str">
        <f>初段男子入力!N74</f>
        <v/>
      </c>
      <c r="H149" s="20">
        <f>初段男子入力!J74</f>
        <v>0</v>
      </c>
      <c r="I149" s="20">
        <f>初段男子入力!M74</f>
        <v>0</v>
      </c>
      <c r="J149" s="22">
        <f>初段男子入力!I74</f>
        <v>0</v>
      </c>
      <c r="K149" s="23">
        <f>初段男子入力!K74</f>
        <v>0</v>
      </c>
      <c r="L149" s="224"/>
      <c r="M149" s="226"/>
    </row>
    <row r="150" spans="1:13" ht="24.75" customHeight="1" x14ac:dyDescent="0.15">
      <c r="A150" s="204">
        <f>初段男子入力!R75</f>
        <v>0</v>
      </c>
      <c r="B150" s="198">
        <f>初段男子入力!S75</f>
        <v>0</v>
      </c>
      <c r="C150" s="24">
        <f>C148+1</f>
        <v>73</v>
      </c>
      <c r="D150" s="144" t="str">
        <f>IF(初段男子入力!D75=0,"",初段男子入力!D75)</f>
        <v/>
      </c>
      <c r="E150" s="137" t="str">
        <f>IF(初段男子入力!E75=0,"",初段男子入力!E75)</f>
        <v/>
      </c>
      <c r="F150" s="25"/>
      <c r="G150" s="26"/>
      <c r="H150" s="26"/>
      <c r="I150" s="27"/>
      <c r="J150" s="28">
        <f>初段男子入力!H75</f>
        <v>0</v>
      </c>
      <c r="K150" s="29">
        <f>初段男子入力!L75</f>
        <v>0</v>
      </c>
      <c r="L150" s="227"/>
      <c r="M150" s="228"/>
    </row>
    <row r="151" spans="1:13" ht="24.75" customHeight="1" x14ac:dyDescent="0.15">
      <c r="A151" s="205"/>
      <c r="B151" s="199"/>
      <c r="C151" s="19"/>
      <c r="D151" s="133" t="str">
        <f>IF(初段男子入力!B75=0,"",初段男子入力!B75)</f>
        <v/>
      </c>
      <c r="E151" s="138" t="str">
        <f>IF(初段男子入力!C75=0,"",初段男子入力!C75)</f>
        <v/>
      </c>
      <c r="F151" s="20">
        <f>初段男子入力!F75</f>
        <v>0</v>
      </c>
      <c r="G151" s="21" t="str">
        <f>初段男子入力!N75</f>
        <v/>
      </c>
      <c r="H151" s="20">
        <f>初段男子入力!J75</f>
        <v>0</v>
      </c>
      <c r="I151" s="20">
        <f>初段男子入力!M75</f>
        <v>0</v>
      </c>
      <c r="J151" s="22">
        <f>初段男子入力!I75</f>
        <v>0</v>
      </c>
      <c r="K151" s="23">
        <f>初段男子入力!K75</f>
        <v>0</v>
      </c>
      <c r="L151" s="224"/>
      <c r="M151" s="226"/>
    </row>
    <row r="152" spans="1:13" ht="24.75" customHeight="1" x14ac:dyDescent="0.15">
      <c r="A152" s="204">
        <f>初段男子入力!R76</f>
        <v>0</v>
      </c>
      <c r="B152" s="198">
        <f>初段男子入力!S76</f>
        <v>0</v>
      </c>
      <c r="C152" s="24">
        <f>C150+1</f>
        <v>74</v>
      </c>
      <c r="D152" s="144" t="str">
        <f>IF(初段男子入力!D76=0,"",初段男子入力!D76)</f>
        <v/>
      </c>
      <c r="E152" s="137" t="str">
        <f>IF(初段男子入力!E76=0,"",初段男子入力!E76)</f>
        <v/>
      </c>
      <c r="F152" s="25"/>
      <c r="G152" s="26"/>
      <c r="H152" s="26"/>
      <c r="I152" s="27"/>
      <c r="J152" s="28">
        <f>初段男子入力!H76</f>
        <v>0</v>
      </c>
      <c r="K152" s="29">
        <f>初段男子入力!L76</f>
        <v>0</v>
      </c>
      <c r="L152" s="227"/>
      <c r="M152" s="228"/>
    </row>
    <row r="153" spans="1:13" ht="24.75" customHeight="1" x14ac:dyDescent="0.15">
      <c r="A153" s="205"/>
      <c r="B153" s="199"/>
      <c r="C153" s="19"/>
      <c r="D153" s="133" t="str">
        <f>IF(初段男子入力!B76=0,"",初段男子入力!B76)</f>
        <v/>
      </c>
      <c r="E153" s="138" t="str">
        <f>IF(初段男子入力!C76=0,"",初段男子入力!C76)</f>
        <v/>
      </c>
      <c r="F153" s="20">
        <f>初段男子入力!F76</f>
        <v>0</v>
      </c>
      <c r="G153" s="21" t="str">
        <f>初段男子入力!N76</f>
        <v/>
      </c>
      <c r="H153" s="20">
        <f>初段男子入力!J76</f>
        <v>0</v>
      </c>
      <c r="I153" s="20">
        <f>初段男子入力!M76</f>
        <v>0</v>
      </c>
      <c r="J153" s="22">
        <f>初段男子入力!I76</f>
        <v>0</v>
      </c>
      <c r="K153" s="23">
        <f>初段男子入力!K76</f>
        <v>0</v>
      </c>
      <c r="L153" s="224"/>
      <c r="M153" s="226"/>
    </row>
    <row r="154" spans="1:13" ht="24.75" customHeight="1" x14ac:dyDescent="0.15">
      <c r="A154" s="204">
        <f>初段男子入力!R77</f>
        <v>0</v>
      </c>
      <c r="B154" s="198">
        <f>初段男子入力!S77</f>
        <v>0</v>
      </c>
      <c r="C154" s="24">
        <f>C152+1</f>
        <v>75</v>
      </c>
      <c r="D154" s="144" t="str">
        <f>IF(初段男子入力!D77=0,"",初段男子入力!D77)</f>
        <v/>
      </c>
      <c r="E154" s="137" t="str">
        <f>IF(初段男子入力!E77=0,"",初段男子入力!E77)</f>
        <v/>
      </c>
      <c r="F154" s="25"/>
      <c r="G154" s="26"/>
      <c r="H154" s="26"/>
      <c r="I154" s="27"/>
      <c r="J154" s="28">
        <f>初段男子入力!H77</f>
        <v>0</v>
      </c>
      <c r="K154" s="29">
        <f>初段男子入力!L77</f>
        <v>0</v>
      </c>
      <c r="L154" s="227"/>
      <c r="M154" s="228"/>
    </row>
    <row r="155" spans="1:13" ht="24.75" customHeight="1" x14ac:dyDescent="0.15">
      <c r="A155" s="205"/>
      <c r="B155" s="199"/>
      <c r="C155" s="19"/>
      <c r="D155" s="133" t="str">
        <f>IF(初段男子入力!B77=0,"",初段男子入力!B77)</f>
        <v/>
      </c>
      <c r="E155" s="138" t="str">
        <f>IF(初段男子入力!C77=0,"",初段男子入力!C77)</f>
        <v/>
      </c>
      <c r="F155" s="20">
        <f>初段男子入力!F77</f>
        <v>0</v>
      </c>
      <c r="G155" s="21" t="str">
        <f>初段男子入力!N77</f>
        <v/>
      </c>
      <c r="H155" s="20">
        <f>初段男子入力!J77</f>
        <v>0</v>
      </c>
      <c r="I155" s="20">
        <f>初段男子入力!M77</f>
        <v>0</v>
      </c>
      <c r="J155" s="22">
        <f>初段男子入力!I77</f>
        <v>0</v>
      </c>
      <c r="K155" s="23">
        <f>初段男子入力!K77</f>
        <v>0</v>
      </c>
      <c r="L155" s="224"/>
      <c r="M155" s="226"/>
    </row>
    <row r="156" spans="1:13" ht="24.75" customHeight="1" x14ac:dyDescent="0.15">
      <c r="A156" s="204">
        <f>初段男子入力!R78</f>
        <v>0</v>
      </c>
      <c r="B156" s="198">
        <f>初段男子入力!S78</f>
        <v>0</v>
      </c>
      <c r="C156" s="24">
        <f>C154+1</f>
        <v>76</v>
      </c>
      <c r="D156" s="144" t="str">
        <f>IF(初段男子入力!D78=0,"",初段男子入力!D78)</f>
        <v/>
      </c>
      <c r="E156" s="137" t="str">
        <f>IF(初段男子入力!E78=0,"",初段男子入力!E78)</f>
        <v/>
      </c>
      <c r="F156" s="25"/>
      <c r="G156" s="26"/>
      <c r="H156" s="26"/>
      <c r="I156" s="27"/>
      <c r="J156" s="28">
        <f>初段男子入力!H78</f>
        <v>0</v>
      </c>
      <c r="K156" s="29">
        <f>初段男子入力!L78</f>
        <v>0</v>
      </c>
      <c r="L156" s="227"/>
      <c r="M156" s="228"/>
    </row>
    <row r="157" spans="1:13" ht="24.75" customHeight="1" x14ac:dyDescent="0.15">
      <c r="A157" s="205"/>
      <c r="B157" s="199"/>
      <c r="C157" s="19"/>
      <c r="D157" s="133" t="str">
        <f>IF(初段男子入力!B78=0,"",初段男子入力!B78)</f>
        <v/>
      </c>
      <c r="E157" s="138" t="str">
        <f>IF(初段男子入力!C78=0,"",初段男子入力!C78)</f>
        <v/>
      </c>
      <c r="F157" s="20">
        <f>初段男子入力!F78</f>
        <v>0</v>
      </c>
      <c r="G157" s="21" t="str">
        <f>初段男子入力!N78</f>
        <v/>
      </c>
      <c r="H157" s="20">
        <f>初段男子入力!J78</f>
        <v>0</v>
      </c>
      <c r="I157" s="20">
        <f>初段男子入力!M78</f>
        <v>0</v>
      </c>
      <c r="J157" s="22">
        <f>初段男子入力!I78</f>
        <v>0</v>
      </c>
      <c r="K157" s="23">
        <f>初段男子入力!K78</f>
        <v>0</v>
      </c>
      <c r="L157" s="224"/>
      <c r="M157" s="226"/>
    </row>
    <row r="158" spans="1:13" ht="24.75" customHeight="1" x14ac:dyDescent="0.15">
      <c r="A158" s="204">
        <f>初段男子入力!R79</f>
        <v>0</v>
      </c>
      <c r="B158" s="198">
        <f>初段男子入力!S79</f>
        <v>0</v>
      </c>
      <c r="C158" s="24">
        <f>C156+1</f>
        <v>77</v>
      </c>
      <c r="D158" s="144" t="str">
        <f>IF(初段男子入力!D79=0,"",初段男子入力!D79)</f>
        <v/>
      </c>
      <c r="E158" s="137" t="str">
        <f>IF(初段男子入力!E79=0,"",初段男子入力!E79)</f>
        <v/>
      </c>
      <c r="F158" s="25"/>
      <c r="G158" s="26"/>
      <c r="H158" s="26"/>
      <c r="I158" s="27"/>
      <c r="J158" s="28">
        <f>初段男子入力!H79</f>
        <v>0</v>
      </c>
      <c r="K158" s="29">
        <f>初段男子入力!L79</f>
        <v>0</v>
      </c>
      <c r="L158" s="227"/>
      <c r="M158" s="228"/>
    </row>
    <row r="159" spans="1:13" ht="24.75" customHeight="1" x14ac:dyDescent="0.15">
      <c r="A159" s="205"/>
      <c r="B159" s="199"/>
      <c r="C159" s="19"/>
      <c r="D159" s="133" t="str">
        <f>IF(初段男子入力!B79=0,"",初段男子入力!B79)</f>
        <v/>
      </c>
      <c r="E159" s="138" t="str">
        <f>IF(初段男子入力!C79=0,"",初段男子入力!C79)</f>
        <v/>
      </c>
      <c r="F159" s="20">
        <f>初段男子入力!F79</f>
        <v>0</v>
      </c>
      <c r="G159" s="21" t="str">
        <f>初段男子入力!N79</f>
        <v/>
      </c>
      <c r="H159" s="20">
        <f>初段男子入力!J79</f>
        <v>0</v>
      </c>
      <c r="I159" s="20">
        <f>初段男子入力!M79</f>
        <v>0</v>
      </c>
      <c r="J159" s="22">
        <f>初段男子入力!I79</f>
        <v>0</v>
      </c>
      <c r="K159" s="23">
        <f>初段男子入力!K79</f>
        <v>0</v>
      </c>
      <c r="L159" s="224"/>
      <c r="M159" s="226"/>
    </row>
    <row r="160" spans="1:13" ht="24.75" customHeight="1" x14ac:dyDescent="0.15">
      <c r="A160" s="204">
        <f>初段男子入力!R80</f>
        <v>0</v>
      </c>
      <c r="B160" s="198">
        <f>初段男子入力!S80</f>
        <v>0</v>
      </c>
      <c r="C160" s="24">
        <f>C158+1</f>
        <v>78</v>
      </c>
      <c r="D160" s="144" t="str">
        <f>IF(初段男子入力!D80=0,"",初段男子入力!D80)</f>
        <v/>
      </c>
      <c r="E160" s="137" t="str">
        <f>IF(初段男子入力!E80=0,"",初段男子入力!E80)</f>
        <v/>
      </c>
      <c r="F160" s="25"/>
      <c r="G160" s="26"/>
      <c r="H160" s="26"/>
      <c r="I160" s="27"/>
      <c r="J160" s="28">
        <f>初段男子入力!H80</f>
        <v>0</v>
      </c>
      <c r="K160" s="29">
        <f>初段男子入力!L80</f>
        <v>0</v>
      </c>
      <c r="L160" s="227"/>
      <c r="M160" s="228"/>
    </row>
    <row r="161" spans="1:13" ht="24.75" customHeight="1" x14ac:dyDescent="0.15">
      <c r="A161" s="205"/>
      <c r="B161" s="199"/>
      <c r="C161" s="19"/>
      <c r="D161" s="133" t="str">
        <f>IF(初段男子入力!B80=0,"",初段男子入力!B80)</f>
        <v/>
      </c>
      <c r="E161" s="138" t="str">
        <f>IF(初段男子入力!C80=0,"",初段男子入力!C80)</f>
        <v/>
      </c>
      <c r="F161" s="20">
        <f>初段男子入力!F80</f>
        <v>0</v>
      </c>
      <c r="G161" s="21" t="str">
        <f>初段男子入力!N80</f>
        <v/>
      </c>
      <c r="H161" s="20">
        <f>初段男子入力!J80</f>
        <v>0</v>
      </c>
      <c r="I161" s="20">
        <f>初段男子入力!M80</f>
        <v>0</v>
      </c>
      <c r="J161" s="22">
        <f>初段男子入力!I80</f>
        <v>0</v>
      </c>
      <c r="K161" s="23">
        <f>初段男子入力!K80</f>
        <v>0</v>
      </c>
      <c r="L161" s="224"/>
      <c r="M161" s="226"/>
    </row>
    <row r="162" spans="1:13" ht="24.75" customHeight="1" x14ac:dyDescent="0.15">
      <c r="A162" s="204">
        <f>初段男子入力!R81</f>
        <v>0</v>
      </c>
      <c r="B162" s="198">
        <f>初段男子入力!S81</f>
        <v>0</v>
      </c>
      <c r="C162" s="24">
        <f>C160+1</f>
        <v>79</v>
      </c>
      <c r="D162" s="144" t="str">
        <f>IF(初段男子入力!D81=0,"",初段男子入力!D81)</f>
        <v/>
      </c>
      <c r="E162" s="137" t="str">
        <f>IF(初段男子入力!E81=0,"",初段男子入力!E81)</f>
        <v/>
      </c>
      <c r="F162" s="25"/>
      <c r="G162" s="26"/>
      <c r="H162" s="26"/>
      <c r="I162" s="27"/>
      <c r="J162" s="28">
        <f>初段男子入力!H81</f>
        <v>0</v>
      </c>
      <c r="K162" s="29">
        <f>初段男子入力!L81</f>
        <v>0</v>
      </c>
      <c r="L162" s="227"/>
      <c r="M162" s="228"/>
    </row>
    <row r="163" spans="1:13" ht="24.75" customHeight="1" x14ac:dyDescent="0.15">
      <c r="A163" s="205"/>
      <c r="B163" s="199"/>
      <c r="C163" s="36"/>
      <c r="D163" s="133" t="str">
        <f>IF(初段男子入力!B81=0,"",初段男子入力!B81)</f>
        <v/>
      </c>
      <c r="E163" s="138" t="str">
        <f>IF(初段男子入力!C81=0,"",初段男子入力!C81)</f>
        <v/>
      </c>
      <c r="F163" s="20">
        <f>初段男子入力!F81</f>
        <v>0</v>
      </c>
      <c r="G163" s="21" t="str">
        <f>初段男子入力!N81</f>
        <v/>
      </c>
      <c r="H163" s="20">
        <f>初段男子入力!J81</f>
        <v>0</v>
      </c>
      <c r="I163" s="20">
        <f>初段男子入力!M81</f>
        <v>0</v>
      </c>
      <c r="J163" s="22">
        <f>初段男子入力!I81</f>
        <v>0</v>
      </c>
      <c r="K163" s="23">
        <f>初段男子入力!K81</f>
        <v>0</v>
      </c>
      <c r="L163" s="224"/>
      <c r="M163" s="226"/>
    </row>
    <row r="164" spans="1:13" ht="24.75" customHeight="1" x14ac:dyDescent="0.15">
      <c r="A164" s="204">
        <f>初段男子入力!R82</f>
        <v>0</v>
      </c>
      <c r="B164" s="198">
        <f>初段男子入力!S82</f>
        <v>0</v>
      </c>
      <c r="C164" s="24">
        <f>C162+1</f>
        <v>80</v>
      </c>
      <c r="D164" s="144" t="str">
        <f>IF(初段男子入力!D82=0,"",初段男子入力!D82)</f>
        <v/>
      </c>
      <c r="E164" s="137" t="str">
        <f>IF(初段男子入力!E82=0,"",初段男子入力!E82)</f>
        <v/>
      </c>
      <c r="F164" s="25"/>
      <c r="G164" s="26"/>
      <c r="H164" s="26"/>
      <c r="I164" s="27"/>
      <c r="J164" s="28">
        <f>初段男子入力!H82</f>
        <v>0</v>
      </c>
      <c r="K164" s="29">
        <f>初段男子入力!L82</f>
        <v>0</v>
      </c>
      <c r="L164" s="227"/>
      <c r="M164" s="228"/>
    </row>
    <row r="165" spans="1:13" ht="24.75" customHeight="1" thickBot="1" x14ac:dyDescent="0.2">
      <c r="A165" s="205"/>
      <c r="B165" s="199"/>
      <c r="C165" s="146"/>
      <c r="D165" s="145" t="str">
        <f>IF(初段男子入力!B82=0,"",初段男子入力!B82)</f>
        <v/>
      </c>
      <c r="E165" s="142" t="str">
        <f>IF(初段男子入力!C82=0,"",初段男子入力!C82)</f>
        <v/>
      </c>
      <c r="F165" s="37">
        <f>初段男子入力!F82</f>
        <v>0</v>
      </c>
      <c r="G165" s="13" t="str">
        <f>初段男子入力!N82</f>
        <v/>
      </c>
      <c r="H165" s="37">
        <f>初段男子入力!J82</f>
        <v>0</v>
      </c>
      <c r="I165" s="37">
        <f>初段男子入力!M82</f>
        <v>0</v>
      </c>
      <c r="J165" s="38">
        <f>初段男子入力!I82</f>
        <v>0</v>
      </c>
      <c r="K165" s="39">
        <f>初段男子入力!K82</f>
        <v>0</v>
      </c>
      <c r="L165" s="232"/>
      <c r="M165" s="233"/>
    </row>
    <row r="166" spans="1:13" ht="24.75" customHeight="1" x14ac:dyDescent="0.15">
      <c r="A166" s="231">
        <f>初段男子入力!R83</f>
        <v>0</v>
      </c>
      <c r="B166" s="201">
        <f>初段男子入力!S83</f>
        <v>0</v>
      </c>
      <c r="C166" s="15">
        <f>C164+1</f>
        <v>81</v>
      </c>
      <c r="D166" s="143" t="str">
        <f>IF(初段男子入力!D83=0,"",初段男子入力!D83)</f>
        <v/>
      </c>
      <c r="E166" s="141" t="str">
        <f>IF(初段男子入力!E83=0,"",初段男子入力!E83)</f>
        <v/>
      </c>
      <c r="F166" s="16"/>
      <c r="G166" s="17"/>
      <c r="H166" s="17"/>
      <c r="I166" s="8"/>
      <c r="J166" s="18">
        <f>初段男子入力!H83</f>
        <v>0</v>
      </c>
      <c r="K166" s="11">
        <f>初段男子入力!L83</f>
        <v>0</v>
      </c>
      <c r="L166" s="229"/>
      <c r="M166" s="230"/>
    </row>
    <row r="167" spans="1:13" ht="24.75" customHeight="1" x14ac:dyDescent="0.15">
      <c r="A167" s="205"/>
      <c r="B167" s="199"/>
      <c r="C167" s="19"/>
      <c r="D167" s="133" t="str">
        <f>IF(初段男子入力!B83=0,"",初段男子入力!B83)</f>
        <v/>
      </c>
      <c r="E167" s="138" t="str">
        <f>IF(初段男子入力!C83=0,"",初段男子入力!C83)</f>
        <v/>
      </c>
      <c r="F167" s="20">
        <f>初段男子入力!F83</f>
        <v>0</v>
      </c>
      <c r="G167" s="21" t="str">
        <f>初段男子入力!N83</f>
        <v/>
      </c>
      <c r="H167" s="20">
        <f>初段男子入力!J83</f>
        <v>0</v>
      </c>
      <c r="I167" s="20">
        <f>初段男子入力!M83</f>
        <v>0</v>
      </c>
      <c r="J167" s="22">
        <f>初段男子入力!I83</f>
        <v>0</v>
      </c>
      <c r="K167" s="23">
        <f>初段男子入力!K83</f>
        <v>0</v>
      </c>
      <c r="L167" s="224"/>
      <c r="M167" s="226"/>
    </row>
    <row r="168" spans="1:13" ht="24.75" customHeight="1" x14ac:dyDescent="0.15">
      <c r="A168" s="204">
        <f>初段男子入力!R84</f>
        <v>0</v>
      </c>
      <c r="B168" s="198">
        <f>初段男子入力!S84</f>
        <v>0</v>
      </c>
      <c r="C168" s="24">
        <f>C166+1</f>
        <v>82</v>
      </c>
      <c r="D168" s="144" t="str">
        <f>IF(初段男子入力!D84=0,"",初段男子入力!D84)</f>
        <v/>
      </c>
      <c r="E168" s="137" t="str">
        <f>IF(初段男子入力!E84=0,"",初段男子入力!E84)</f>
        <v/>
      </c>
      <c r="F168" s="25"/>
      <c r="G168" s="26"/>
      <c r="H168" s="26"/>
      <c r="I168" s="27"/>
      <c r="J168" s="28">
        <f>初段男子入力!H84</f>
        <v>0</v>
      </c>
      <c r="K168" s="29">
        <f>初段男子入力!L84</f>
        <v>0</v>
      </c>
      <c r="L168" s="227"/>
      <c r="M168" s="228"/>
    </row>
    <row r="169" spans="1:13" ht="24.75" customHeight="1" x14ac:dyDescent="0.15">
      <c r="A169" s="205"/>
      <c r="B169" s="199"/>
      <c r="C169" s="19"/>
      <c r="D169" s="133" t="str">
        <f>IF(初段男子入力!B84=0,"",初段男子入力!B84)</f>
        <v/>
      </c>
      <c r="E169" s="138" t="str">
        <f>IF(初段男子入力!C84=0,"",初段男子入力!C84)</f>
        <v/>
      </c>
      <c r="F169" s="20">
        <f>初段男子入力!F84</f>
        <v>0</v>
      </c>
      <c r="G169" s="21" t="str">
        <f>初段男子入力!N84</f>
        <v/>
      </c>
      <c r="H169" s="20">
        <f>初段男子入力!J84</f>
        <v>0</v>
      </c>
      <c r="I169" s="20">
        <f>初段男子入力!M84</f>
        <v>0</v>
      </c>
      <c r="J169" s="22">
        <f>初段男子入力!I84</f>
        <v>0</v>
      </c>
      <c r="K169" s="23">
        <f>初段男子入力!K84</f>
        <v>0</v>
      </c>
      <c r="L169" s="224"/>
      <c r="M169" s="226"/>
    </row>
    <row r="170" spans="1:13" ht="24.75" customHeight="1" x14ac:dyDescent="0.15">
      <c r="A170" s="204">
        <f>初段男子入力!R85</f>
        <v>0</v>
      </c>
      <c r="B170" s="198">
        <f>初段男子入力!S85</f>
        <v>0</v>
      </c>
      <c r="C170" s="24">
        <f>C168+1</f>
        <v>83</v>
      </c>
      <c r="D170" s="144" t="str">
        <f>IF(初段男子入力!D85=0,"",初段男子入力!D85)</f>
        <v/>
      </c>
      <c r="E170" s="137" t="str">
        <f>IF(初段男子入力!E85=0,"",初段男子入力!E85)</f>
        <v/>
      </c>
      <c r="F170" s="25"/>
      <c r="G170" s="26"/>
      <c r="H170" s="26"/>
      <c r="I170" s="27"/>
      <c r="J170" s="28">
        <f>初段男子入力!H85</f>
        <v>0</v>
      </c>
      <c r="K170" s="29">
        <f>初段男子入力!L85</f>
        <v>0</v>
      </c>
      <c r="L170" s="227"/>
      <c r="M170" s="228"/>
    </row>
    <row r="171" spans="1:13" ht="24.75" customHeight="1" x14ac:dyDescent="0.15">
      <c r="A171" s="205"/>
      <c r="B171" s="199"/>
      <c r="C171" s="19"/>
      <c r="D171" s="133" t="str">
        <f>IF(初段男子入力!B85=0,"",初段男子入力!B85)</f>
        <v/>
      </c>
      <c r="E171" s="138" t="str">
        <f>IF(初段男子入力!C85=0,"",初段男子入力!C85)</f>
        <v/>
      </c>
      <c r="F171" s="20">
        <f>初段男子入力!F85</f>
        <v>0</v>
      </c>
      <c r="G171" s="21" t="str">
        <f>初段男子入力!N85</f>
        <v/>
      </c>
      <c r="H171" s="20">
        <f>初段男子入力!J85</f>
        <v>0</v>
      </c>
      <c r="I171" s="20">
        <f>初段男子入力!M85</f>
        <v>0</v>
      </c>
      <c r="J171" s="22">
        <f>初段男子入力!I85</f>
        <v>0</v>
      </c>
      <c r="K171" s="23">
        <f>初段男子入力!K85</f>
        <v>0</v>
      </c>
      <c r="L171" s="224"/>
      <c r="M171" s="226"/>
    </row>
    <row r="172" spans="1:13" ht="24.75" customHeight="1" x14ac:dyDescent="0.15">
      <c r="A172" s="204">
        <f>初段男子入力!R86</f>
        <v>0</v>
      </c>
      <c r="B172" s="198">
        <f>初段男子入力!S86</f>
        <v>0</v>
      </c>
      <c r="C172" s="24">
        <f>C170+1</f>
        <v>84</v>
      </c>
      <c r="D172" s="144" t="str">
        <f>IF(初段男子入力!D86=0,"",初段男子入力!D86)</f>
        <v/>
      </c>
      <c r="E172" s="137" t="str">
        <f>IF(初段男子入力!E86=0,"",初段男子入力!E86)</f>
        <v/>
      </c>
      <c r="F172" s="25"/>
      <c r="G172" s="26"/>
      <c r="H172" s="26"/>
      <c r="I172" s="27"/>
      <c r="J172" s="28">
        <f>初段男子入力!H86</f>
        <v>0</v>
      </c>
      <c r="K172" s="29">
        <f>初段男子入力!L86</f>
        <v>0</v>
      </c>
      <c r="L172" s="227"/>
      <c r="M172" s="228"/>
    </row>
    <row r="173" spans="1:13" ht="24.75" customHeight="1" x14ac:dyDescent="0.15">
      <c r="A173" s="205"/>
      <c r="B173" s="199"/>
      <c r="C173" s="19"/>
      <c r="D173" s="133" t="str">
        <f>IF(初段男子入力!B86=0,"",初段男子入力!B86)</f>
        <v/>
      </c>
      <c r="E173" s="138" t="str">
        <f>IF(初段男子入力!C86=0,"",初段男子入力!C86)</f>
        <v/>
      </c>
      <c r="F173" s="20">
        <f>初段男子入力!F86</f>
        <v>0</v>
      </c>
      <c r="G173" s="21" t="str">
        <f>初段男子入力!N86</f>
        <v/>
      </c>
      <c r="H173" s="20">
        <f>初段男子入力!J86</f>
        <v>0</v>
      </c>
      <c r="I173" s="20">
        <f>初段男子入力!M86</f>
        <v>0</v>
      </c>
      <c r="J173" s="22">
        <f>初段男子入力!I86</f>
        <v>0</v>
      </c>
      <c r="K173" s="23">
        <f>初段男子入力!K86</f>
        <v>0</v>
      </c>
      <c r="L173" s="224"/>
      <c r="M173" s="226"/>
    </row>
    <row r="174" spans="1:13" ht="24.75" customHeight="1" x14ac:dyDescent="0.15">
      <c r="A174" s="204">
        <f>初段男子入力!R87</f>
        <v>0</v>
      </c>
      <c r="B174" s="198">
        <f>初段男子入力!S87</f>
        <v>0</v>
      </c>
      <c r="C174" s="24">
        <f>C172+1</f>
        <v>85</v>
      </c>
      <c r="D174" s="144" t="str">
        <f>IF(初段男子入力!D87=0,"",初段男子入力!D87)</f>
        <v/>
      </c>
      <c r="E174" s="137" t="str">
        <f>IF(初段男子入力!E87=0,"",初段男子入力!E87)</f>
        <v/>
      </c>
      <c r="F174" s="25"/>
      <c r="G174" s="26"/>
      <c r="H174" s="26"/>
      <c r="I174" s="27"/>
      <c r="J174" s="28">
        <f>初段男子入力!H87</f>
        <v>0</v>
      </c>
      <c r="K174" s="29">
        <f>初段男子入力!L87</f>
        <v>0</v>
      </c>
      <c r="L174" s="227"/>
      <c r="M174" s="228"/>
    </row>
    <row r="175" spans="1:13" ht="24.75" customHeight="1" x14ac:dyDescent="0.15">
      <c r="A175" s="205"/>
      <c r="B175" s="199"/>
      <c r="C175" s="19"/>
      <c r="D175" s="133" t="str">
        <f>IF(初段男子入力!B87=0,"",初段男子入力!B87)</f>
        <v/>
      </c>
      <c r="E175" s="138" t="str">
        <f>IF(初段男子入力!C87=0,"",初段男子入力!C87)</f>
        <v/>
      </c>
      <c r="F175" s="20">
        <f>初段男子入力!F87</f>
        <v>0</v>
      </c>
      <c r="G175" s="21" t="str">
        <f>初段男子入力!N87</f>
        <v/>
      </c>
      <c r="H175" s="20">
        <f>初段男子入力!J87</f>
        <v>0</v>
      </c>
      <c r="I175" s="20">
        <f>初段男子入力!M87</f>
        <v>0</v>
      </c>
      <c r="J175" s="22">
        <f>初段男子入力!I87</f>
        <v>0</v>
      </c>
      <c r="K175" s="23">
        <f>初段男子入力!K87</f>
        <v>0</v>
      </c>
      <c r="L175" s="224"/>
      <c r="M175" s="226"/>
    </row>
    <row r="176" spans="1:13" ht="24.75" customHeight="1" x14ac:dyDescent="0.15">
      <c r="A176" s="204">
        <f>初段男子入力!R88</f>
        <v>0</v>
      </c>
      <c r="B176" s="198">
        <f>初段男子入力!S88</f>
        <v>0</v>
      </c>
      <c r="C176" s="24">
        <f>C174+1</f>
        <v>86</v>
      </c>
      <c r="D176" s="144" t="str">
        <f>IF(初段男子入力!D88=0,"",初段男子入力!D88)</f>
        <v/>
      </c>
      <c r="E176" s="137" t="str">
        <f>IF(初段男子入力!E88=0,"",初段男子入力!E88)</f>
        <v/>
      </c>
      <c r="F176" s="25"/>
      <c r="G176" s="26"/>
      <c r="H176" s="26"/>
      <c r="I176" s="27"/>
      <c r="J176" s="28">
        <f>初段男子入力!H88</f>
        <v>0</v>
      </c>
      <c r="K176" s="29">
        <f>初段男子入力!L88</f>
        <v>0</v>
      </c>
      <c r="L176" s="227"/>
      <c r="M176" s="228"/>
    </row>
    <row r="177" spans="1:13" ht="24.75" customHeight="1" x14ac:dyDescent="0.15">
      <c r="A177" s="205"/>
      <c r="B177" s="199"/>
      <c r="C177" s="19"/>
      <c r="D177" s="133" t="str">
        <f>IF(初段男子入力!B88=0,"",初段男子入力!B88)</f>
        <v/>
      </c>
      <c r="E177" s="138" t="str">
        <f>IF(初段男子入力!C88=0,"",初段男子入力!C88)</f>
        <v/>
      </c>
      <c r="F177" s="20">
        <f>初段男子入力!F88</f>
        <v>0</v>
      </c>
      <c r="G177" s="21" t="str">
        <f>初段男子入力!N88</f>
        <v/>
      </c>
      <c r="H177" s="20">
        <f>初段男子入力!J88</f>
        <v>0</v>
      </c>
      <c r="I177" s="20">
        <f>初段男子入力!M88</f>
        <v>0</v>
      </c>
      <c r="J177" s="22">
        <f>初段男子入力!I88</f>
        <v>0</v>
      </c>
      <c r="K177" s="23">
        <f>初段男子入力!K88</f>
        <v>0</v>
      </c>
      <c r="L177" s="224"/>
      <c r="M177" s="226"/>
    </row>
    <row r="178" spans="1:13" ht="24.75" customHeight="1" x14ac:dyDescent="0.15">
      <c r="A178" s="204">
        <f>初段男子入力!R89</f>
        <v>0</v>
      </c>
      <c r="B178" s="198">
        <f>初段男子入力!S89</f>
        <v>0</v>
      </c>
      <c r="C178" s="24">
        <f>C176+1</f>
        <v>87</v>
      </c>
      <c r="D178" s="144" t="str">
        <f>IF(初段男子入力!D89=0,"",初段男子入力!D89)</f>
        <v/>
      </c>
      <c r="E178" s="137" t="str">
        <f>IF(初段男子入力!E89=0,"",初段男子入力!E89)</f>
        <v/>
      </c>
      <c r="F178" s="25"/>
      <c r="G178" s="26"/>
      <c r="H178" s="26"/>
      <c r="I178" s="27"/>
      <c r="J178" s="28">
        <f>初段男子入力!H89</f>
        <v>0</v>
      </c>
      <c r="K178" s="29">
        <f>初段男子入力!L89</f>
        <v>0</v>
      </c>
      <c r="L178" s="227"/>
      <c r="M178" s="228"/>
    </row>
    <row r="179" spans="1:13" ht="24.75" customHeight="1" x14ac:dyDescent="0.15">
      <c r="A179" s="205"/>
      <c r="B179" s="199"/>
      <c r="C179" s="19"/>
      <c r="D179" s="133" t="str">
        <f>IF(初段男子入力!B89=0,"",初段男子入力!B89)</f>
        <v/>
      </c>
      <c r="E179" s="138" t="str">
        <f>IF(初段男子入力!C89=0,"",初段男子入力!C89)</f>
        <v/>
      </c>
      <c r="F179" s="20">
        <f>初段男子入力!F89</f>
        <v>0</v>
      </c>
      <c r="G179" s="21" t="str">
        <f>初段男子入力!N89</f>
        <v/>
      </c>
      <c r="H179" s="20">
        <f>初段男子入力!J89</f>
        <v>0</v>
      </c>
      <c r="I179" s="20">
        <f>初段男子入力!M89</f>
        <v>0</v>
      </c>
      <c r="J179" s="22">
        <f>初段男子入力!I89</f>
        <v>0</v>
      </c>
      <c r="K179" s="23">
        <f>初段男子入力!K89</f>
        <v>0</v>
      </c>
      <c r="L179" s="224"/>
      <c r="M179" s="226"/>
    </row>
    <row r="180" spans="1:13" ht="24.75" customHeight="1" x14ac:dyDescent="0.15">
      <c r="A180" s="204">
        <f>初段男子入力!R90</f>
        <v>0</v>
      </c>
      <c r="B180" s="198">
        <f>初段男子入力!S90</f>
        <v>0</v>
      </c>
      <c r="C180" s="24">
        <f>C178+1</f>
        <v>88</v>
      </c>
      <c r="D180" s="144" t="str">
        <f>IF(初段男子入力!D90=0,"",初段男子入力!D90)</f>
        <v/>
      </c>
      <c r="E180" s="137" t="str">
        <f>IF(初段男子入力!E90=0,"",初段男子入力!E90)</f>
        <v/>
      </c>
      <c r="F180" s="25"/>
      <c r="G180" s="26"/>
      <c r="H180" s="26"/>
      <c r="I180" s="27"/>
      <c r="J180" s="28">
        <f>初段男子入力!H90</f>
        <v>0</v>
      </c>
      <c r="K180" s="29">
        <f>初段男子入力!L90</f>
        <v>0</v>
      </c>
      <c r="L180" s="227"/>
      <c r="M180" s="228"/>
    </row>
    <row r="181" spans="1:13" ht="24.75" customHeight="1" x14ac:dyDescent="0.15">
      <c r="A181" s="205"/>
      <c r="B181" s="199"/>
      <c r="C181" s="19"/>
      <c r="D181" s="133" t="str">
        <f>IF(初段男子入力!B90=0,"",初段男子入力!B90)</f>
        <v/>
      </c>
      <c r="E181" s="138" t="str">
        <f>IF(初段男子入力!C90=0,"",初段男子入力!C90)</f>
        <v/>
      </c>
      <c r="F181" s="20">
        <f>初段男子入力!F90</f>
        <v>0</v>
      </c>
      <c r="G181" s="21" t="str">
        <f>初段男子入力!N90</f>
        <v/>
      </c>
      <c r="H181" s="20">
        <f>初段男子入力!J90</f>
        <v>0</v>
      </c>
      <c r="I181" s="20">
        <f>初段男子入力!M90</f>
        <v>0</v>
      </c>
      <c r="J181" s="22">
        <f>初段男子入力!I90</f>
        <v>0</v>
      </c>
      <c r="K181" s="23">
        <f>初段男子入力!K90</f>
        <v>0</v>
      </c>
      <c r="L181" s="224"/>
      <c r="M181" s="226"/>
    </row>
    <row r="182" spans="1:13" ht="24.75" customHeight="1" x14ac:dyDescent="0.15">
      <c r="A182" s="204">
        <f>初段男子入力!R91</f>
        <v>0</v>
      </c>
      <c r="B182" s="198">
        <f>初段男子入力!S91</f>
        <v>0</v>
      </c>
      <c r="C182" s="24">
        <f>C180+1</f>
        <v>89</v>
      </c>
      <c r="D182" s="144" t="str">
        <f>IF(初段男子入力!D91=0,"",初段男子入力!D91)</f>
        <v/>
      </c>
      <c r="E182" s="137" t="str">
        <f>IF(初段男子入力!E91=0,"",初段男子入力!E91)</f>
        <v/>
      </c>
      <c r="F182" s="25"/>
      <c r="G182" s="26"/>
      <c r="H182" s="26"/>
      <c r="I182" s="27"/>
      <c r="J182" s="28">
        <f>初段男子入力!H91</f>
        <v>0</v>
      </c>
      <c r="K182" s="29">
        <f>初段男子入力!L91</f>
        <v>0</v>
      </c>
      <c r="L182" s="227"/>
      <c r="M182" s="228"/>
    </row>
    <row r="183" spans="1:13" ht="24.75" customHeight="1" x14ac:dyDescent="0.15">
      <c r="A183" s="205"/>
      <c r="B183" s="199"/>
      <c r="C183" s="36"/>
      <c r="D183" s="133" t="str">
        <f>IF(初段男子入力!B91=0,"",初段男子入力!B91)</f>
        <v/>
      </c>
      <c r="E183" s="138" t="str">
        <f>IF(初段男子入力!C91=0,"",初段男子入力!C91)</f>
        <v/>
      </c>
      <c r="F183" s="20">
        <f>初段男子入力!F91</f>
        <v>0</v>
      </c>
      <c r="G183" s="21" t="str">
        <f>初段男子入力!N91</f>
        <v/>
      </c>
      <c r="H183" s="20">
        <f>初段男子入力!J91</f>
        <v>0</v>
      </c>
      <c r="I183" s="20">
        <f>初段男子入力!M91</f>
        <v>0</v>
      </c>
      <c r="J183" s="22">
        <f>初段男子入力!I91</f>
        <v>0</v>
      </c>
      <c r="K183" s="23">
        <f>初段男子入力!K91</f>
        <v>0</v>
      </c>
      <c r="L183" s="224"/>
      <c r="M183" s="226"/>
    </row>
    <row r="184" spans="1:13" ht="24.75" customHeight="1" x14ac:dyDescent="0.15">
      <c r="A184" s="204">
        <f>初段男子入力!R92</f>
        <v>0</v>
      </c>
      <c r="B184" s="198">
        <f>初段男子入力!S92</f>
        <v>0</v>
      </c>
      <c r="C184" s="24">
        <f>C182+1</f>
        <v>90</v>
      </c>
      <c r="D184" s="144" t="str">
        <f>IF(初段男子入力!D92=0,"",初段男子入力!D92)</f>
        <v/>
      </c>
      <c r="E184" s="137" t="str">
        <f>IF(初段男子入力!E92=0,"",初段男子入力!E92)</f>
        <v/>
      </c>
      <c r="F184" s="25"/>
      <c r="G184" s="26"/>
      <c r="H184" s="26"/>
      <c r="I184" s="27"/>
      <c r="J184" s="28">
        <f>初段男子入力!H92</f>
        <v>0</v>
      </c>
      <c r="K184" s="29">
        <f>初段男子入力!L92</f>
        <v>0</v>
      </c>
      <c r="L184" s="227"/>
      <c r="M184" s="228"/>
    </row>
    <row r="185" spans="1:13" ht="24.75" customHeight="1" thickBot="1" x14ac:dyDescent="0.2">
      <c r="A185" s="205"/>
      <c r="B185" s="199"/>
      <c r="C185" s="146"/>
      <c r="D185" s="145" t="str">
        <f>IF(初段男子入力!B92=0,"",初段男子入力!B92)</f>
        <v/>
      </c>
      <c r="E185" s="142" t="str">
        <f>IF(初段男子入力!C92=0,"",初段男子入力!C92)</f>
        <v/>
      </c>
      <c r="F185" s="37">
        <f>初段男子入力!F92</f>
        <v>0</v>
      </c>
      <c r="G185" s="13" t="str">
        <f>初段男子入力!N92</f>
        <v/>
      </c>
      <c r="H185" s="37">
        <f>初段男子入力!J92</f>
        <v>0</v>
      </c>
      <c r="I185" s="37">
        <f>初段男子入力!M92</f>
        <v>0</v>
      </c>
      <c r="J185" s="38">
        <f>初段男子入力!I92</f>
        <v>0</v>
      </c>
      <c r="K185" s="39">
        <f>初段男子入力!K92</f>
        <v>0</v>
      </c>
      <c r="L185" s="232"/>
      <c r="M185" s="233"/>
    </row>
    <row r="186" spans="1:13" ht="24.75" customHeight="1" x14ac:dyDescent="0.15">
      <c r="A186" s="231">
        <f>初段男子入力!R93</f>
        <v>0</v>
      </c>
      <c r="B186" s="201">
        <f>初段男子入力!S93</f>
        <v>0</v>
      </c>
      <c r="C186" s="15">
        <f>C184+1</f>
        <v>91</v>
      </c>
      <c r="D186" s="143" t="str">
        <f>IF(初段男子入力!D93=0,"",初段男子入力!D93)</f>
        <v/>
      </c>
      <c r="E186" s="141" t="str">
        <f>IF(初段男子入力!E93=0,"",初段男子入力!E93)</f>
        <v/>
      </c>
      <c r="F186" s="16"/>
      <c r="G186" s="17"/>
      <c r="H186" s="17"/>
      <c r="I186" s="8"/>
      <c r="J186" s="18">
        <f>初段男子入力!H93</f>
        <v>0</v>
      </c>
      <c r="K186" s="11">
        <f>初段男子入力!L93</f>
        <v>0</v>
      </c>
      <c r="L186" s="229"/>
      <c r="M186" s="230"/>
    </row>
    <row r="187" spans="1:13" ht="24.75" customHeight="1" x14ac:dyDescent="0.15">
      <c r="A187" s="205"/>
      <c r="B187" s="199"/>
      <c r="C187" s="19"/>
      <c r="D187" s="133" t="str">
        <f>IF(初段男子入力!B93=0,"",初段男子入力!B93)</f>
        <v/>
      </c>
      <c r="E187" s="138" t="str">
        <f>IF(初段男子入力!C93=0,"",初段男子入力!C93)</f>
        <v/>
      </c>
      <c r="F187" s="20">
        <f>初段男子入力!F93</f>
        <v>0</v>
      </c>
      <c r="G187" s="21" t="str">
        <f>初段男子入力!N93</f>
        <v/>
      </c>
      <c r="H187" s="20">
        <f>初段男子入力!J93</f>
        <v>0</v>
      </c>
      <c r="I187" s="20">
        <f>初段男子入力!M93</f>
        <v>0</v>
      </c>
      <c r="J187" s="22">
        <f>初段男子入力!I93</f>
        <v>0</v>
      </c>
      <c r="K187" s="23">
        <f>初段男子入力!K93</f>
        <v>0</v>
      </c>
      <c r="L187" s="224"/>
      <c r="M187" s="226"/>
    </row>
    <row r="188" spans="1:13" ht="24.75" customHeight="1" x14ac:dyDescent="0.15">
      <c r="A188" s="204">
        <f>初段男子入力!R94</f>
        <v>0</v>
      </c>
      <c r="B188" s="198">
        <f>初段男子入力!S94</f>
        <v>0</v>
      </c>
      <c r="C188" s="24">
        <f>C186+1</f>
        <v>92</v>
      </c>
      <c r="D188" s="144" t="str">
        <f>IF(初段男子入力!D94=0,"",初段男子入力!D94)</f>
        <v/>
      </c>
      <c r="E188" s="137" t="str">
        <f>IF(初段男子入力!E94=0,"",初段男子入力!E94)</f>
        <v/>
      </c>
      <c r="F188" s="25"/>
      <c r="G188" s="26"/>
      <c r="H188" s="26"/>
      <c r="I188" s="27"/>
      <c r="J188" s="28">
        <f>初段男子入力!H94</f>
        <v>0</v>
      </c>
      <c r="K188" s="29">
        <f>初段男子入力!L94</f>
        <v>0</v>
      </c>
      <c r="L188" s="227"/>
      <c r="M188" s="228"/>
    </row>
    <row r="189" spans="1:13" ht="24.75" customHeight="1" x14ac:dyDescent="0.15">
      <c r="A189" s="205"/>
      <c r="B189" s="199"/>
      <c r="C189" s="19"/>
      <c r="D189" s="133" t="str">
        <f>IF(初段男子入力!B94=0,"",初段男子入力!B94)</f>
        <v/>
      </c>
      <c r="E189" s="138" t="str">
        <f>IF(初段男子入力!C94=0,"",初段男子入力!C94)</f>
        <v/>
      </c>
      <c r="F189" s="20">
        <f>初段男子入力!F94</f>
        <v>0</v>
      </c>
      <c r="G189" s="21" t="str">
        <f>初段男子入力!N94</f>
        <v/>
      </c>
      <c r="H189" s="20">
        <f>初段男子入力!J94</f>
        <v>0</v>
      </c>
      <c r="I189" s="20">
        <f>初段男子入力!M94</f>
        <v>0</v>
      </c>
      <c r="J189" s="22">
        <f>初段男子入力!I94</f>
        <v>0</v>
      </c>
      <c r="K189" s="23">
        <f>初段男子入力!K94</f>
        <v>0</v>
      </c>
      <c r="L189" s="224"/>
      <c r="M189" s="226"/>
    </row>
    <row r="190" spans="1:13" ht="24.75" customHeight="1" x14ac:dyDescent="0.15">
      <c r="A190" s="204">
        <f>初段男子入力!R95</f>
        <v>0</v>
      </c>
      <c r="B190" s="198">
        <f>初段男子入力!S95</f>
        <v>0</v>
      </c>
      <c r="C190" s="24">
        <f>C188+1</f>
        <v>93</v>
      </c>
      <c r="D190" s="144" t="str">
        <f>IF(初段男子入力!D95=0,"",初段男子入力!D95)</f>
        <v/>
      </c>
      <c r="E190" s="137" t="str">
        <f>IF(初段男子入力!E95=0,"",初段男子入力!E95)</f>
        <v/>
      </c>
      <c r="F190" s="25"/>
      <c r="G190" s="26"/>
      <c r="H190" s="26"/>
      <c r="I190" s="27"/>
      <c r="J190" s="28">
        <f>初段男子入力!H95</f>
        <v>0</v>
      </c>
      <c r="K190" s="29">
        <f>初段男子入力!L95</f>
        <v>0</v>
      </c>
      <c r="L190" s="227"/>
      <c r="M190" s="228"/>
    </row>
    <row r="191" spans="1:13" ht="24.75" customHeight="1" x14ac:dyDescent="0.15">
      <c r="A191" s="205"/>
      <c r="B191" s="199"/>
      <c r="C191" s="19"/>
      <c r="D191" s="133" t="str">
        <f>IF(初段男子入力!B95=0,"",初段男子入力!B95)</f>
        <v/>
      </c>
      <c r="E191" s="138" t="str">
        <f>IF(初段男子入力!C95=0,"",初段男子入力!C95)</f>
        <v/>
      </c>
      <c r="F191" s="20">
        <f>初段男子入力!F95</f>
        <v>0</v>
      </c>
      <c r="G191" s="21" t="str">
        <f>初段男子入力!N95</f>
        <v/>
      </c>
      <c r="H191" s="20">
        <f>初段男子入力!J95</f>
        <v>0</v>
      </c>
      <c r="I191" s="20">
        <f>初段男子入力!M95</f>
        <v>0</v>
      </c>
      <c r="J191" s="22">
        <f>初段男子入力!I95</f>
        <v>0</v>
      </c>
      <c r="K191" s="23">
        <f>初段男子入力!K95</f>
        <v>0</v>
      </c>
      <c r="L191" s="224"/>
      <c r="M191" s="226"/>
    </row>
    <row r="192" spans="1:13" ht="24.75" customHeight="1" x14ac:dyDescent="0.15">
      <c r="A192" s="204">
        <f>初段男子入力!R96</f>
        <v>0</v>
      </c>
      <c r="B192" s="198">
        <f>初段男子入力!S96</f>
        <v>0</v>
      </c>
      <c r="C192" s="24">
        <f>C190+1</f>
        <v>94</v>
      </c>
      <c r="D192" s="144" t="str">
        <f>IF(初段男子入力!D96=0,"",初段男子入力!D96)</f>
        <v/>
      </c>
      <c r="E192" s="137" t="str">
        <f>IF(初段男子入力!E96=0,"",初段男子入力!E96)</f>
        <v/>
      </c>
      <c r="F192" s="25"/>
      <c r="G192" s="26"/>
      <c r="H192" s="26"/>
      <c r="I192" s="27"/>
      <c r="J192" s="28">
        <f>初段男子入力!H96</f>
        <v>0</v>
      </c>
      <c r="K192" s="29">
        <f>初段男子入力!L96</f>
        <v>0</v>
      </c>
      <c r="L192" s="227"/>
      <c r="M192" s="228"/>
    </row>
    <row r="193" spans="1:13" ht="24.75" customHeight="1" x14ac:dyDescent="0.15">
      <c r="A193" s="205"/>
      <c r="B193" s="199"/>
      <c r="C193" s="19"/>
      <c r="D193" s="133" t="str">
        <f>IF(初段男子入力!B96=0,"",初段男子入力!B96)</f>
        <v/>
      </c>
      <c r="E193" s="138" t="str">
        <f>IF(初段男子入力!C96=0,"",初段男子入力!C96)</f>
        <v/>
      </c>
      <c r="F193" s="20">
        <f>初段男子入力!F96</f>
        <v>0</v>
      </c>
      <c r="G193" s="21" t="str">
        <f>初段男子入力!N96</f>
        <v/>
      </c>
      <c r="H193" s="20">
        <f>初段男子入力!J96</f>
        <v>0</v>
      </c>
      <c r="I193" s="20">
        <f>初段男子入力!M96</f>
        <v>0</v>
      </c>
      <c r="J193" s="22">
        <f>初段男子入力!I96</f>
        <v>0</v>
      </c>
      <c r="K193" s="23">
        <f>初段男子入力!K96</f>
        <v>0</v>
      </c>
      <c r="L193" s="224"/>
      <c r="M193" s="226"/>
    </row>
    <row r="194" spans="1:13" ht="24.75" customHeight="1" x14ac:dyDescent="0.15">
      <c r="A194" s="204">
        <f>初段男子入力!R97</f>
        <v>0</v>
      </c>
      <c r="B194" s="198">
        <f>初段男子入力!S97</f>
        <v>0</v>
      </c>
      <c r="C194" s="24">
        <f>C192+1</f>
        <v>95</v>
      </c>
      <c r="D194" s="144" t="str">
        <f>IF(初段男子入力!D97=0,"",初段男子入力!D97)</f>
        <v/>
      </c>
      <c r="E194" s="137" t="str">
        <f>IF(初段男子入力!E97=0,"",初段男子入力!E97)</f>
        <v/>
      </c>
      <c r="F194" s="25"/>
      <c r="G194" s="26"/>
      <c r="H194" s="26"/>
      <c r="I194" s="27"/>
      <c r="J194" s="28">
        <f>初段男子入力!H97</f>
        <v>0</v>
      </c>
      <c r="K194" s="29">
        <f>初段男子入力!L97</f>
        <v>0</v>
      </c>
      <c r="L194" s="227"/>
      <c r="M194" s="228"/>
    </row>
    <row r="195" spans="1:13" ht="24.75" customHeight="1" x14ac:dyDescent="0.15">
      <c r="A195" s="205"/>
      <c r="B195" s="199"/>
      <c r="C195" s="19"/>
      <c r="D195" s="133" t="str">
        <f>IF(初段男子入力!B97=0,"",初段男子入力!B97)</f>
        <v/>
      </c>
      <c r="E195" s="138" t="str">
        <f>IF(初段男子入力!C97=0,"",初段男子入力!C97)</f>
        <v/>
      </c>
      <c r="F195" s="20">
        <f>初段男子入力!F97</f>
        <v>0</v>
      </c>
      <c r="G195" s="21" t="str">
        <f>初段男子入力!N97</f>
        <v/>
      </c>
      <c r="H195" s="20">
        <f>初段男子入力!J97</f>
        <v>0</v>
      </c>
      <c r="I195" s="20">
        <f>初段男子入力!M97</f>
        <v>0</v>
      </c>
      <c r="J195" s="22">
        <f>初段男子入力!I97</f>
        <v>0</v>
      </c>
      <c r="K195" s="23">
        <f>初段男子入力!K97</f>
        <v>0</v>
      </c>
      <c r="L195" s="224"/>
      <c r="M195" s="226"/>
    </row>
    <row r="196" spans="1:13" ht="24.75" customHeight="1" x14ac:dyDescent="0.15">
      <c r="A196" s="204">
        <f>初段男子入力!R98</f>
        <v>0</v>
      </c>
      <c r="B196" s="198">
        <f>初段男子入力!S98</f>
        <v>0</v>
      </c>
      <c r="C196" s="24">
        <f>C194+1</f>
        <v>96</v>
      </c>
      <c r="D196" s="144" t="str">
        <f>IF(初段男子入力!D98=0,"",初段男子入力!D98)</f>
        <v/>
      </c>
      <c r="E196" s="137" t="str">
        <f>IF(初段男子入力!E98=0,"",初段男子入力!E98)</f>
        <v/>
      </c>
      <c r="F196" s="25"/>
      <c r="G196" s="26"/>
      <c r="H196" s="26"/>
      <c r="I196" s="27"/>
      <c r="J196" s="28">
        <f>初段男子入力!H98</f>
        <v>0</v>
      </c>
      <c r="K196" s="29">
        <f>初段男子入力!L98</f>
        <v>0</v>
      </c>
      <c r="L196" s="227"/>
      <c r="M196" s="228"/>
    </row>
    <row r="197" spans="1:13" ht="24.75" customHeight="1" x14ac:dyDescent="0.15">
      <c r="A197" s="205"/>
      <c r="B197" s="199"/>
      <c r="C197" s="19"/>
      <c r="D197" s="133" t="str">
        <f>IF(初段男子入力!B98=0,"",初段男子入力!B98)</f>
        <v/>
      </c>
      <c r="E197" s="138" t="str">
        <f>IF(初段男子入力!C98=0,"",初段男子入力!C98)</f>
        <v/>
      </c>
      <c r="F197" s="20">
        <f>初段男子入力!F98</f>
        <v>0</v>
      </c>
      <c r="G197" s="21" t="str">
        <f>初段男子入力!N98</f>
        <v/>
      </c>
      <c r="H197" s="20">
        <f>初段男子入力!J98</f>
        <v>0</v>
      </c>
      <c r="I197" s="20">
        <f>初段男子入力!M98</f>
        <v>0</v>
      </c>
      <c r="J197" s="22">
        <f>初段男子入力!I98</f>
        <v>0</v>
      </c>
      <c r="K197" s="23">
        <f>初段男子入力!K98</f>
        <v>0</v>
      </c>
      <c r="L197" s="224"/>
      <c r="M197" s="226"/>
    </row>
    <row r="198" spans="1:13" ht="24.75" customHeight="1" x14ac:dyDescent="0.15">
      <c r="A198" s="204">
        <f>初段男子入力!R99</f>
        <v>0</v>
      </c>
      <c r="B198" s="198">
        <f>初段男子入力!S99</f>
        <v>0</v>
      </c>
      <c r="C198" s="24">
        <f>C196+1</f>
        <v>97</v>
      </c>
      <c r="D198" s="144" t="str">
        <f>IF(初段男子入力!D99=0,"",初段男子入力!D99)</f>
        <v/>
      </c>
      <c r="E198" s="137" t="str">
        <f>IF(初段男子入力!E99=0,"",初段男子入力!E99)</f>
        <v/>
      </c>
      <c r="F198" s="25"/>
      <c r="G198" s="26"/>
      <c r="H198" s="26"/>
      <c r="I198" s="27"/>
      <c r="J198" s="28">
        <f>初段男子入力!H99</f>
        <v>0</v>
      </c>
      <c r="K198" s="29">
        <f>初段男子入力!L99</f>
        <v>0</v>
      </c>
      <c r="L198" s="227"/>
      <c r="M198" s="228"/>
    </row>
    <row r="199" spans="1:13" ht="24.75" customHeight="1" x14ac:dyDescent="0.15">
      <c r="A199" s="205"/>
      <c r="B199" s="199"/>
      <c r="C199" s="19"/>
      <c r="D199" s="133" t="str">
        <f>IF(初段男子入力!B99=0,"",初段男子入力!B99)</f>
        <v/>
      </c>
      <c r="E199" s="138" t="str">
        <f>IF(初段男子入力!C99=0,"",初段男子入力!C99)</f>
        <v/>
      </c>
      <c r="F199" s="20">
        <f>初段男子入力!F99</f>
        <v>0</v>
      </c>
      <c r="G199" s="21" t="str">
        <f>初段男子入力!N99</f>
        <v/>
      </c>
      <c r="H199" s="20">
        <f>初段男子入力!J99</f>
        <v>0</v>
      </c>
      <c r="I199" s="20">
        <f>初段男子入力!M99</f>
        <v>0</v>
      </c>
      <c r="J199" s="22">
        <f>初段男子入力!I99</f>
        <v>0</v>
      </c>
      <c r="K199" s="23">
        <f>初段男子入力!K99</f>
        <v>0</v>
      </c>
      <c r="L199" s="224"/>
      <c r="M199" s="226"/>
    </row>
    <row r="200" spans="1:13" ht="24.75" customHeight="1" x14ac:dyDescent="0.15">
      <c r="A200" s="204">
        <f>初段男子入力!R100</f>
        <v>0</v>
      </c>
      <c r="B200" s="198">
        <f>初段男子入力!S100</f>
        <v>0</v>
      </c>
      <c r="C200" s="24">
        <f>C198+1</f>
        <v>98</v>
      </c>
      <c r="D200" s="144" t="str">
        <f>IF(初段男子入力!D100=0,"",初段男子入力!D100)</f>
        <v/>
      </c>
      <c r="E200" s="137" t="str">
        <f>IF(初段男子入力!E100=0,"",初段男子入力!E100)</f>
        <v/>
      </c>
      <c r="F200" s="25"/>
      <c r="G200" s="26"/>
      <c r="H200" s="26"/>
      <c r="I200" s="27"/>
      <c r="J200" s="28">
        <f>初段男子入力!H100</f>
        <v>0</v>
      </c>
      <c r="K200" s="29">
        <f>初段男子入力!L100</f>
        <v>0</v>
      </c>
      <c r="L200" s="227"/>
      <c r="M200" s="228"/>
    </row>
    <row r="201" spans="1:13" ht="24.75" customHeight="1" x14ac:dyDescent="0.15">
      <c r="A201" s="205"/>
      <c r="B201" s="199"/>
      <c r="C201" s="19"/>
      <c r="D201" s="133" t="str">
        <f>IF(初段男子入力!B100=0,"",初段男子入力!B100)</f>
        <v/>
      </c>
      <c r="E201" s="138" t="str">
        <f>IF(初段男子入力!C100=0,"",初段男子入力!C100)</f>
        <v/>
      </c>
      <c r="F201" s="20">
        <f>初段男子入力!F100</f>
        <v>0</v>
      </c>
      <c r="G201" s="21" t="str">
        <f>初段男子入力!N100</f>
        <v/>
      </c>
      <c r="H201" s="20">
        <f>初段男子入力!J100</f>
        <v>0</v>
      </c>
      <c r="I201" s="20">
        <f>初段男子入力!M100</f>
        <v>0</v>
      </c>
      <c r="J201" s="22">
        <f>初段男子入力!I100</f>
        <v>0</v>
      </c>
      <c r="K201" s="23">
        <f>初段男子入力!K100</f>
        <v>0</v>
      </c>
      <c r="L201" s="224"/>
      <c r="M201" s="226"/>
    </row>
    <row r="202" spans="1:13" ht="24.75" customHeight="1" x14ac:dyDescent="0.15">
      <c r="A202" s="204">
        <f>初段男子入力!R101</f>
        <v>0</v>
      </c>
      <c r="B202" s="198">
        <f>初段男子入力!S101</f>
        <v>0</v>
      </c>
      <c r="C202" s="24">
        <f>C200+1</f>
        <v>99</v>
      </c>
      <c r="D202" s="144" t="str">
        <f>IF(初段男子入力!D101=0,"",初段男子入力!D101)</f>
        <v/>
      </c>
      <c r="E202" s="137" t="str">
        <f>IF(初段男子入力!E101=0,"",初段男子入力!E101)</f>
        <v/>
      </c>
      <c r="F202" s="25"/>
      <c r="G202" s="26"/>
      <c r="H202" s="26"/>
      <c r="I202" s="27"/>
      <c r="J202" s="28">
        <f>初段男子入力!H101</f>
        <v>0</v>
      </c>
      <c r="K202" s="29">
        <f>初段男子入力!L101</f>
        <v>0</v>
      </c>
      <c r="L202" s="227"/>
      <c r="M202" s="228"/>
    </row>
    <row r="203" spans="1:13" ht="24.75" customHeight="1" x14ac:dyDescent="0.15">
      <c r="A203" s="205"/>
      <c r="B203" s="199"/>
      <c r="C203" s="36"/>
      <c r="D203" s="133" t="str">
        <f>IF(初段男子入力!B101=0,"",初段男子入力!B101)</f>
        <v/>
      </c>
      <c r="E203" s="138" t="str">
        <f>IF(初段男子入力!C101=0,"",初段男子入力!C101)</f>
        <v/>
      </c>
      <c r="F203" s="20">
        <f>初段男子入力!F101</f>
        <v>0</v>
      </c>
      <c r="G203" s="21" t="str">
        <f>初段男子入力!N101</f>
        <v/>
      </c>
      <c r="H203" s="20">
        <f>初段男子入力!J101</f>
        <v>0</v>
      </c>
      <c r="I203" s="20">
        <f>初段男子入力!M101</f>
        <v>0</v>
      </c>
      <c r="J203" s="22">
        <f>初段男子入力!I101</f>
        <v>0</v>
      </c>
      <c r="K203" s="23">
        <f>初段男子入力!K101</f>
        <v>0</v>
      </c>
      <c r="L203" s="224"/>
      <c r="M203" s="226"/>
    </row>
    <row r="204" spans="1:13" ht="24.75" customHeight="1" x14ac:dyDescent="0.15">
      <c r="A204" s="204">
        <f>初段男子入力!R102</f>
        <v>0</v>
      </c>
      <c r="B204" s="198">
        <f>初段男子入力!S102</f>
        <v>0</v>
      </c>
      <c r="C204" s="24">
        <f>C202+1</f>
        <v>100</v>
      </c>
      <c r="D204" s="144" t="str">
        <f>IF(初段男子入力!D102=0,"",初段男子入力!D102)</f>
        <v/>
      </c>
      <c r="E204" s="137" t="str">
        <f>IF(初段男子入力!E102=0,"",初段男子入力!E102)</f>
        <v/>
      </c>
      <c r="F204" s="25"/>
      <c r="G204" s="26"/>
      <c r="H204" s="26"/>
      <c r="I204" s="27"/>
      <c r="J204" s="28">
        <f>初段男子入力!H102</f>
        <v>0</v>
      </c>
      <c r="K204" s="29">
        <f>初段男子入力!L102</f>
        <v>0</v>
      </c>
      <c r="L204" s="227"/>
      <c r="M204" s="228"/>
    </row>
    <row r="205" spans="1:13" ht="24.75" customHeight="1" thickBot="1" x14ac:dyDescent="0.2">
      <c r="A205" s="206"/>
      <c r="B205" s="200"/>
      <c r="C205" s="146"/>
      <c r="D205" s="145" t="str">
        <f>IF(初段男子入力!B102=0,"",初段男子入力!B102)</f>
        <v/>
      </c>
      <c r="E205" s="142" t="str">
        <f>IF(初段男子入力!C102=0,"",初段男子入力!C102)</f>
        <v/>
      </c>
      <c r="F205" s="37">
        <f>初段男子入力!F102</f>
        <v>0</v>
      </c>
      <c r="G205" s="13" t="str">
        <f>初段男子入力!N102</f>
        <v/>
      </c>
      <c r="H205" s="37">
        <f>初段男子入力!J102</f>
        <v>0</v>
      </c>
      <c r="I205" s="37">
        <f>初段男子入力!M102</f>
        <v>0</v>
      </c>
      <c r="J205" s="38">
        <f>初段男子入力!I102</f>
        <v>0</v>
      </c>
      <c r="K205" s="39">
        <f>初段男子入力!K102</f>
        <v>0</v>
      </c>
      <c r="L205" s="232"/>
      <c r="M205" s="233"/>
    </row>
    <row r="206" spans="1:13" ht="23.25" customHeight="1" x14ac:dyDescent="0.15"/>
    <row r="207" spans="1:13" ht="23.25" customHeight="1" x14ac:dyDescent="0.15"/>
    <row r="208" spans="1:13" ht="23.25" customHeight="1" x14ac:dyDescent="0.15"/>
    <row r="209" ht="23.25" customHeight="1" x14ac:dyDescent="0.15"/>
    <row r="210" ht="23.25" customHeight="1" x14ac:dyDescent="0.15"/>
    <row r="211" ht="23.25" customHeight="1" x14ac:dyDescent="0.15"/>
    <row r="212" ht="23.25" customHeight="1" x14ac:dyDescent="0.15"/>
    <row r="213" ht="23.25" customHeight="1" x14ac:dyDescent="0.15"/>
    <row r="214" ht="23.25" customHeight="1" x14ac:dyDescent="0.15"/>
    <row r="215" ht="23.25" customHeight="1" x14ac:dyDescent="0.15"/>
    <row r="216" ht="23.25" customHeight="1" x14ac:dyDescent="0.15"/>
    <row r="217" ht="23.25" customHeight="1" x14ac:dyDescent="0.15"/>
    <row r="218" ht="23.25" customHeight="1" x14ac:dyDescent="0.15"/>
    <row r="219" ht="23.25" customHeight="1" x14ac:dyDescent="0.15"/>
    <row r="220" ht="23.25" customHeight="1" x14ac:dyDescent="0.15"/>
  </sheetData>
  <mergeCells count="412">
    <mergeCell ref="A4:A5"/>
    <mergeCell ref="L202:L203"/>
    <mergeCell ref="M202:M203"/>
    <mergeCell ref="L204:L205"/>
    <mergeCell ref="M204:M205"/>
    <mergeCell ref="L194:L195"/>
    <mergeCell ref="M194:M195"/>
    <mergeCell ref="L198:L199"/>
    <mergeCell ref="M198:M199"/>
    <mergeCell ref="L196:L197"/>
    <mergeCell ref="M196:M197"/>
    <mergeCell ref="L188:L189"/>
    <mergeCell ref="M188:M189"/>
    <mergeCell ref="L182:L183"/>
    <mergeCell ref="M182:M183"/>
    <mergeCell ref="L200:L201"/>
    <mergeCell ref="M200:M201"/>
    <mergeCell ref="L184:L185"/>
    <mergeCell ref="M184:M185"/>
    <mergeCell ref="L186:L187"/>
    <mergeCell ref="M186:M187"/>
    <mergeCell ref="L192:L193"/>
    <mergeCell ref="M192:M193"/>
    <mergeCell ref="M168:M169"/>
    <mergeCell ref="L162:L163"/>
    <mergeCell ref="M162:M163"/>
    <mergeCell ref="L180:L181"/>
    <mergeCell ref="M180:M181"/>
    <mergeCell ref="L170:L171"/>
    <mergeCell ref="M170:M171"/>
    <mergeCell ref="L178:L179"/>
    <mergeCell ref="M178:M179"/>
    <mergeCell ref="L164:L165"/>
    <mergeCell ref="M164:M165"/>
    <mergeCell ref="L172:L173"/>
    <mergeCell ref="M172:M173"/>
    <mergeCell ref="L174:L175"/>
    <mergeCell ref="M174:M175"/>
    <mergeCell ref="A192:A193"/>
    <mergeCell ref="A194:A195"/>
    <mergeCell ref="A196:A197"/>
    <mergeCell ref="A198:A199"/>
    <mergeCell ref="A200:A201"/>
    <mergeCell ref="L160:L161"/>
    <mergeCell ref="M160:M161"/>
    <mergeCell ref="L148:L149"/>
    <mergeCell ref="M148:M149"/>
    <mergeCell ref="L150:L151"/>
    <mergeCell ref="M150:M151"/>
    <mergeCell ref="L154:L155"/>
    <mergeCell ref="M154:M155"/>
    <mergeCell ref="L156:L157"/>
    <mergeCell ref="M156:M157"/>
    <mergeCell ref="L158:L159"/>
    <mergeCell ref="M158:M159"/>
    <mergeCell ref="L190:L191"/>
    <mergeCell ref="M190:M191"/>
    <mergeCell ref="L176:L177"/>
    <mergeCell ref="M176:M177"/>
    <mergeCell ref="L166:L167"/>
    <mergeCell ref="M166:M167"/>
    <mergeCell ref="L168:L169"/>
    <mergeCell ref="A186:A187"/>
    <mergeCell ref="A188:A189"/>
    <mergeCell ref="A190:A191"/>
    <mergeCell ref="A158:A159"/>
    <mergeCell ref="A160:A161"/>
    <mergeCell ref="A162:A163"/>
    <mergeCell ref="A164:A165"/>
    <mergeCell ref="A166:A167"/>
    <mergeCell ref="A168:A169"/>
    <mergeCell ref="A170:A171"/>
    <mergeCell ref="A154:A155"/>
    <mergeCell ref="A156:A157"/>
    <mergeCell ref="A172:A173"/>
    <mergeCell ref="A174:A175"/>
    <mergeCell ref="A176:A177"/>
    <mergeCell ref="A178:A179"/>
    <mergeCell ref="A180:A181"/>
    <mergeCell ref="A182:A183"/>
    <mergeCell ref="A184:A185"/>
    <mergeCell ref="L146:L147"/>
    <mergeCell ref="M146:M147"/>
    <mergeCell ref="L144:L145"/>
    <mergeCell ref="M144:M145"/>
    <mergeCell ref="L152:L153"/>
    <mergeCell ref="M152:M153"/>
    <mergeCell ref="A144:A145"/>
    <mergeCell ref="A146:A147"/>
    <mergeCell ref="A148:A149"/>
    <mergeCell ref="A150:A151"/>
    <mergeCell ref="A152:A153"/>
    <mergeCell ref="B144:B145"/>
    <mergeCell ref="B146:B147"/>
    <mergeCell ref="B148:B149"/>
    <mergeCell ref="B150:B151"/>
    <mergeCell ref="B152:B153"/>
    <mergeCell ref="L138:L139"/>
    <mergeCell ref="M138:M139"/>
    <mergeCell ref="L136:L137"/>
    <mergeCell ref="M136:M137"/>
    <mergeCell ref="L142:L143"/>
    <mergeCell ref="M142:M143"/>
    <mergeCell ref="L140:L141"/>
    <mergeCell ref="M140:M141"/>
    <mergeCell ref="A136:A137"/>
    <mergeCell ref="A138:A139"/>
    <mergeCell ref="A140:A141"/>
    <mergeCell ref="A142:A143"/>
    <mergeCell ref="B136:B137"/>
    <mergeCell ref="B138:B139"/>
    <mergeCell ref="B140:B141"/>
    <mergeCell ref="B142:B143"/>
    <mergeCell ref="L130:L131"/>
    <mergeCell ref="M130:M131"/>
    <mergeCell ref="L128:L129"/>
    <mergeCell ref="M128:M129"/>
    <mergeCell ref="L134:L135"/>
    <mergeCell ref="M134:M135"/>
    <mergeCell ref="L132:L133"/>
    <mergeCell ref="M132:M133"/>
    <mergeCell ref="A128:A129"/>
    <mergeCell ref="A130:A131"/>
    <mergeCell ref="A132:A133"/>
    <mergeCell ref="A134:A135"/>
    <mergeCell ref="B128:B129"/>
    <mergeCell ref="B130:B131"/>
    <mergeCell ref="B132:B133"/>
    <mergeCell ref="B134:B135"/>
    <mergeCell ref="L122:L123"/>
    <mergeCell ref="M122:M123"/>
    <mergeCell ref="L120:L121"/>
    <mergeCell ref="M120:M121"/>
    <mergeCell ref="L126:L127"/>
    <mergeCell ref="M126:M127"/>
    <mergeCell ref="L124:L125"/>
    <mergeCell ref="M124:M125"/>
    <mergeCell ref="A120:A121"/>
    <mergeCell ref="A122:A123"/>
    <mergeCell ref="A124:A125"/>
    <mergeCell ref="A126:A127"/>
    <mergeCell ref="B120:B121"/>
    <mergeCell ref="B122:B123"/>
    <mergeCell ref="B124:B125"/>
    <mergeCell ref="B126:B127"/>
    <mergeCell ref="L114:L115"/>
    <mergeCell ref="M114:M115"/>
    <mergeCell ref="L112:L113"/>
    <mergeCell ref="M112:M113"/>
    <mergeCell ref="L118:L119"/>
    <mergeCell ref="M118:M119"/>
    <mergeCell ref="L116:L117"/>
    <mergeCell ref="M116:M117"/>
    <mergeCell ref="A112:A113"/>
    <mergeCell ref="A114:A115"/>
    <mergeCell ref="A116:A117"/>
    <mergeCell ref="A118:A119"/>
    <mergeCell ref="B112:B113"/>
    <mergeCell ref="B114:B115"/>
    <mergeCell ref="B116:B117"/>
    <mergeCell ref="B118:B119"/>
    <mergeCell ref="L106:L107"/>
    <mergeCell ref="M106:M107"/>
    <mergeCell ref="L104:L105"/>
    <mergeCell ref="M104:M105"/>
    <mergeCell ref="L110:L111"/>
    <mergeCell ref="M110:M111"/>
    <mergeCell ref="L108:L109"/>
    <mergeCell ref="M108:M109"/>
    <mergeCell ref="A104:A105"/>
    <mergeCell ref="A106:A107"/>
    <mergeCell ref="A108:A109"/>
    <mergeCell ref="A110:A111"/>
    <mergeCell ref="B104:B105"/>
    <mergeCell ref="B106:B107"/>
    <mergeCell ref="B108:B109"/>
    <mergeCell ref="B110:B111"/>
    <mergeCell ref="L98:L99"/>
    <mergeCell ref="M98:M99"/>
    <mergeCell ref="L96:L97"/>
    <mergeCell ref="M96:M97"/>
    <mergeCell ref="L102:L103"/>
    <mergeCell ref="M102:M103"/>
    <mergeCell ref="L100:L101"/>
    <mergeCell ref="M100:M101"/>
    <mergeCell ref="A96:A97"/>
    <mergeCell ref="A98:A99"/>
    <mergeCell ref="A100:A101"/>
    <mergeCell ref="A102:A103"/>
    <mergeCell ref="B96:B97"/>
    <mergeCell ref="B98:B99"/>
    <mergeCell ref="B100:B101"/>
    <mergeCell ref="B102:B103"/>
    <mergeCell ref="L90:L91"/>
    <mergeCell ref="M90:M91"/>
    <mergeCell ref="L88:L89"/>
    <mergeCell ref="M88:M89"/>
    <mergeCell ref="L94:L95"/>
    <mergeCell ref="M94:M95"/>
    <mergeCell ref="L92:L93"/>
    <mergeCell ref="M92:M93"/>
    <mergeCell ref="A88:A89"/>
    <mergeCell ref="A90:A91"/>
    <mergeCell ref="A92:A93"/>
    <mergeCell ref="A94:A95"/>
    <mergeCell ref="B88:B89"/>
    <mergeCell ref="B90:B91"/>
    <mergeCell ref="B92:B93"/>
    <mergeCell ref="B94:B95"/>
    <mergeCell ref="L82:L83"/>
    <mergeCell ref="M82:M83"/>
    <mergeCell ref="L80:L81"/>
    <mergeCell ref="M80:M81"/>
    <mergeCell ref="L86:L87"/>
    <mergeCell ref="M86:M87"/>
    <mergeCell ref="L84:L85"/>
    <mergeCell ref="M84:M85"/>
    <mergeCell ref="A80:A81"/>
    <mergeCell ref="A82:A83"/>
    <mergeCell ref="A84:A85"/>
    <mergeCell ref="A86:A87"/>
    <mergeCell ref="B80:B81"/>
    <mergeCell ref="B82:B83"/>
    <mergeCell ref="B84:B85"/>
    <mergeCell ref="B86:B87"/>
    <mergeCell ref="L74:L75"/>
    <mergeCell ref="M74:M75"/>
    <mergeCell ref="L72:L73"/>
    <mergeCell ref="M72:M73"/>
    <mergeCell ref="L78:L79"/>
    <mergeCell ref="M78:M79"/>
    <mergeCell ref="L76:L77"/>
    <mergeCell ref="M76:M77"/>
    <mergeCell ref="A72:A73"/>
    <mergeCell ref="A74:A75"/>
    <mergeCell ref="A76:A77"/>
    <mergeCell ref="A78:A79"/>
    <mergeCell ref="B72:B73"/>
    <mergeCell ref="B74:B75"/>
    <mergeCell ref="B76:B77"/>
    <mergeCell ref="B78:B79"/>
    <mergeCell ref="L66:L67"/>
    <mergeCell ref="M66:M67"/>
    <mergeCell ref="L64:L65"/>
    <mergeCell ref="M64:M65"/>
    <mergeCell ref="L70:L71"/>
    <mergeCell ref="M70:M71"/>
    <mergeCell ref="L68:L69"/>
    <mergeCell ref="M68:M69"/>
    <mergeCell ref="A64:A65"/>
    <mergeCell ref="A66:A67"/>
    <mergeCell ref="A68:A69"/>
    <mergeCell ref="A70:A71"/>
    <mergeCell ref="B64:B65"/>
    <mergeCell ref="B66:B67"/>
    <mergeCell ref="B68:B69"/>
    <mergeCell ref="B70:B71"/>
    <mergeCell ref="L58:L59"/>
    <mergeCell ref="M58:M59"/>
    <mergeCell ref="L56:L57"/>
    <mergeCell ref="M56:M57"/>
    <mergeCell ref="L62:L63"/>
    <mergeCell ref="M62:M63"/>
    <mergeCell ref="L60:L61"/>
    <mergeCell ref="M60:M61"/>
    <mergeCell ref="A56:A57"/>
    <mergeCell ref="A58:A59"/>
    <mergeCell ref="A60:A61"/>
    <mergeCell ref="A62:A63"/>
    <mergeCell ref="B56:B57"/>
    <mergeCell ref="B58:B59"/>
    <mergeCell ref="B60:B61"/>
    <mergeCell ref="B62:B63"/>
    <mergeCell ref="L50:L51"/>
    <mergeCell ref="M50:M51"/>
    <mergeCell ref="L48:L49"/>
    <mergeCell ref="M48:M49"/>
    <mergeCell ref="L54:L55"/>
    <mergeCell ref="M54:M55"/>
    <mergeCell ref="L52:L53"/>
    <mergeCell ref="M52:M53"/>
    <mergeCell ref="A48:A49"/>
    <mergeCell ref="A50:A51"/>
    <mergeCell ref="A52:A53"/>
    <mergeCell ref="A54:A55"/>
    <mergeCell ref="B48:B49"/>
    <mergeCell ref="B50:B51"/>
    <mergeCell ref="B52:B53"/>
    <mergeCell ref="B54:B55"/>
    <mergeCell ref="L42:L43"/>
    <mergeCell ref="M42:M43"/>
    <mergeCell ref="L40:L41"/>
    <mergeCell ref="M40:M41"/>
    <mergeCell ref="L46:L47"/>
    <mergeCell ref="M46:M47"/>
    <mergeCell ref="L44:L45"/>
    <mergeCell ref="M44:M45"/>
    <mergeCell ref="A40:A41"/>
    <mergeCell ref="A42:A43"/>
    <mergeCell ref="A44:A45"/>
    <mergeCell ref="A46:A47"/>
    <mergeCell ref="B40:B41"/>
    <mergeCell ref="B42:B43"/>
    <mergeCell ref="B44:B45"/>
    <mergeCell ref="B46:B47"/>
    <mergeCell ref="L34:L35"/>
    <mergeCell ref="M34:M35"/>
    <mergeCell ref="L32:L33"/>
    <mergeCell ref="M32:M33"/>
    <mergeCell ref="L38:L39"/>
    <mergeCell ref="M38:M39"/>
    <mergeCell ref="L36:L37"/>
    <mergeCell ref="M36:M37"/>
    <mergeCell ref="A32:A33"/>
    <mergeCell ref="A34:A35"/>
    <mergeCell ref="A36:A37"/>
    <mergeCell ref="A38:A39"/>
    <mergeCell ref="B32:B33"/>
    <mergeCell ref="B34:B35"/>
    <mergeCell ref="B36:B37"/>
    <mergeCell ref="B38:B39"/>
    <mergeCell ref="L30:L31"/>
    <mergeCell ref="M30:M31"/>
    <mergeCell ref="L24:L25"/>
    <mergeCell ref="M24:M25"/>
    <mergeCell ref="L28:L29"/>
    <mergeCell ref="M28:M29"/>
    <mergeCell ref="L26:L27"/>
    <mergeCell ref="M26:M27"/>
    <mergeCell ref="A26:A27"/>
    <mergeCell ref="A28:A29"/>
    <mergeCell ref="A30:A31"/>
    <mergeCell ref="A24:A25"/>
    <mergeCell ref="B24:B25"/>
    <mergeCell ref="B26:B27"/>
    <mergeCell ref="B28:B29"/>
    <mergeCell ref="B30:B31"/>
    <mergeCell ref="A6:A7"/>
    <mergeCell ref="A8:A9"/>
    <mergeCell ref="A10:A11"/>
    <mergeCell ref="L20:L21"/>
    <mergeCell ref="M20:M21"/>
    <mergeCell ref="L22:L23"/>
    <mergeCell ref="L14:L15"/>
    <mergeCell ref="M14:M15"/>
    <mergeCell ref="L12:L13"/>
    <mergeCell ref="M12:M13"/>
    <mergeCell ref="M22:M23"/>
    <mergeCell ref="L16:L17"/>
    <mergeCell ref="M16:M17"/>
    <mergeCell ref="L18:L19"/>
    <mergeCell ref="M18:M19"/>
    <mergeCell ref="B22:B23"/>
    <mergeCell ref="A202:A203"/>
    <mergeCell ref="A204:A205"/>
    <mergeCell ref="J3:K3"/>
    <mergeCell ref="F4:F5"/>
    <mergeCell ref="G4:G5"/>
    <mergeCell ref="J4:J5"/>
    <mergeCell ref="K4:K5"/>
    <mergeCell ref="L4:L5"/>
    <mergeCell ref="A2:M2"/>
    <mergeCell ref="M4:M5"/>
    <mergeCell ref="D4:E4"/>
    <mergeCell ref="D5:E5"/>
    <mergeCell ref="A12:A13"/>
    <mergeCell ref="A14:A15"/>
    <mergeCell ref="A16:A17"/>
    <mergeCell ref="A18:A19"/>
    <mergeCell ref="A20:A21"/>
    <mergeCell ref="A22:A23"/>
    <mergeCell ref="L6:L7"/>
    <mergeCell ref="M6:M7"/>
    <mergeCell ref="L10:L11"/>
    <mergeCell ref="M10:M11"/>
    <mergeCell ref="L8:L9"/>
    <mergeCell ref="M8:M9"/>
    <mergeCell ref="B4:B5"/>
    <mergeCell ref="B6:B7"/>
    <mergeCell ref="B8:B9"/>
    <mergeCell ref="B10:B11"/>
    <mergeCell ref="B12:B13"/>
    <mergeCell ref="B14:B15"/>
    <mergeCell ref="B16:B17"/>
    <mergeCell ref="B18:B19"/>
    <mergeCell ref="B20:B21"/>
    <mergeCell ref="B154:B155"/>
    <mergeCell ref="B156:B157"/>
    <mergeCell ref="B158:B159"/>
    <mergeCell ref="B160:B161"/>
    <mergeCell ref="B162:B163"/>
    <mergeCell ref="B164:B165"/>
    <mergeCell ref="B166:B167"/>
    <mergeCell ref="B168:B169"/>
    <mergeCell ref="B170:B171"/>
    <mergeCell ref="B190:B191"/>
    <mergeCell ref="B192:B193"/>
    <mergeCell ref="B194:B195"/>
    <mergeCell ref="B196:B197"/>
    <mergeCell ref="B198:B199"/>
    <mergeCell ref="B200:B201"/>
    <mergeCell ref="B202:B203"/>
    <mergeCell ref="B204:B205"/>
    <mergeCell ref="B172:B173"/>
    <mergeCell ref="B174:B175"/>
    <mergeCell ref="B176:B177"/>
    <mergeCell ref="B178:B179"/>
    <mergeCell ref="B180:B181"/>
    <mergeCell ref="B182:B183"/>
    <mergeCell ref="B184:B185"/>
    <mergeCell ref="B186:B187"/>
    <mergeCell ref="B188:B189"/>
  </mergeCells>
  <phoneticPr fontId="10"/>
  <printOptions horizontalCentered="1"/>
  <pageMargins left="0.19685039370078741" right="0.15748031496062992" top="0.23622047244094491" bottom="0.39370078740157483" header="0.51181102362204722" footer="0.51181102362204722"/>
  <pageSetup paperSize="9" scale="89" firstPageNumber="4294963191" pageOrder="overThenDown" orientation="landscape" horizontalDpi="4294967293" verticalDpi="4294967292" r:id="rId1"/>
  <headerFooter alignWithMargins="0">
    <oddFooter>&amp;L&amp;11＊高体連・学生クラブの会員の証明書のよる受審者および受審依頼状による他区の受審者を受け入れた場合は登録済欄に団体名を記入して下さい。
＊記入の際は楷書で若い年齢順にはっきりと書いて下さい。
　なお、ご記入頂いた個人情報は「（財）全日本剣道連盟および加盟団体における&amp;"ＭＳ 明朝,太字"個人情報保護規定&amp;"ＭＳ 明朝,標準"」に則り適正はつ安全に管理します。
　統計・分析に使用することもありますが、その場合には個人を特定できないように加工して使用します。</oddFooter>
  </headerFooter>
  <rowBreaks count="9" manualBreakCount="9">
    <brk id="25" max="10" man="1"/>
    <brk id="45" max="10" man="1"/>
    <brk id="65" max="10" man="1"/>
    <brk id="85" max="11" man="1"/>
    <brk id="105" max="11" man="1"/>
    <brk id="125" max="11" man="1"/>
    <brk id="145" max="11" man="1"/>
    <brk id="165" max="11" man="1"/>
    <brk id="185" max="10" man="1"/>
  </rowBreak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211FC-0C52-469D-A2E6-5BDDA4F8CC83}">
  <sheetPr codeName="Sheet13">
    <tabColor rgb="FFFF0000"/>
  </sheetPr>
  <dimension ref="A1:S102"/>
  <sheetViews>
    <sheetView zoomScale="90" zoomScaleNormal="90" zoomScalePageLayoutView="90" workbookViewId="0">
      <pane ySplit="2" topLeftCell="A3" activePane="bottomLeft" state="frozen"/>
      <selection activeCell="E7" sqref="E7"/>
      <selection pane="bottomLeft" activeCell="A3" sqref="A3"/>
    </sheetView>
  </sheetViews>
  <sheetFormatPr defaultColWidth="15.85546875" defaultRowHeight="12" x14ac:dyDescent="0.15"/>
  <cols>
    <col min="1" max="1" width="6" customWidth="1"/>
    <col min="2" max="3" width="15.85546875" style="1" customWidth="1"/>
    <col min="4" max="4" width="21.5703125" bestFit="1" customWidth="1"/>
    <col min="5" max="5" width="21.5703125" customWidth="1"/>
    <col min="6" max="6" width="11.42578125" style="2" customWidth="1"/>
    <col min="7" max="7" width="5.42578125" customWidth="1"/>
    <col min="8" max="8" width="10.140625" customWidth="1"/>
    <col min="9" max="9" width="37.140625" customWidth="1"/>
    <col min="10" max="10" width="17" customWidth="1"/>
    <col min="11" max="11" width="12.140625" style="2" bestFit="1" customWidth="1"/>
    <col min="12" max="12" width="9.7109375" style="1" customWidth="1"/>
    <col min="13" max="13" width="8.5703125" customWidth="1"/>
    <col min="14" max="14" width="5.28515625" customWidth="1"/>
    <col min="15" max="15" width="6.85546875" customWidth="1"/>
    <col min="16" max="16" width="8.140625" customWidth="1"/>
    <col min="17" max="17" width="5.140625" customWidth="1"/>
    <col min="18" max="18" width="11.42578125" customWidth="1"/>
    <col min="19" max="19" width="7.140625" customWidth="1"/>
    <col min="20" max="20" width="10.140625" customWidth="1"/>
  </cols>
  <sheetData>
    <row r="1" spans="1:19" ht="22.5" customHeight="1" x14ac:dyDescent="0.15">
      <c r="D1" s="88" t="s">
        <v>26</v>
      </c>
      <c r="E1" s="88"/>
      <c r="F1" s="2">
        <f>基本データ!C3</f>
        <v>45809</v>
      </c>
      <c r="H1" s="43" t="s">
        <v>59</v>
      </c>
      <c r="I1" s="2">
        <f>基本データ!C7</f>
        <v>45809</v>
      </c>
      <c r="K1" s="2">
        <f>基本データ!C4</f>
        <v>45838</v>
      </c>
      <c r="P1" t="s">
        <v>27</v>
      </c>
      <c r="Q1" s="1">
        <v>2</v>
      </c>
      <c r="R1" t="s">
        <v>53</v>
      </c>
    </row>
    <row r="2" spans="1:19" s="1" customFormat="1" ht="21.75" customHeight="1" x14ac:dyDescent="0.15">
      <c r="A2" s="98" t="s">
        <v>172</v>
      </c>
      <c r="B2" s="63" t="s">
        <v>92</v>
      </c>
      <c r="C2" s="63" t="s">
        <v>93</v>
      </c>
      <c r="D2" s="63" t="s">
        <v>94</v>
      </c>
      <c r="E2" s="63" t="s">
        <v>95</v>
      </c>
      <c r="F2" s="64" t="s">
        <v>4</v>
      </c>
      <c r="G2" s="63" t="s">
        <v>5</v>
      </c>
      <c r="H2" s="63" t="s">
        <v>7</v>
      </c>
      <c r="I2" s="63" t="s">
        <v>8</v>
      </c>
      <c r="J2" s="64" t="s">
        <v>9</v>
      </c>
      <c r="K2" s="63" t="s">
        <v>28</v>
      </c>
      <c r="L2" s="63" t="s">
        <v>157</v>
      </c>
      <c r="M2" s="63" t="s">
        <v>10</v>
      </c>
      <c r="N2" s="63" t="s">
        <v>6</v>
      </c>
      <c r="O2" s="197" t="s">
        <v>12</v>
      </c>
      <c r="P2" s="197"/>
      <c r="Q2" s="197"/>
      <c r="R2" s="65" t="s">
        <v>122</v>
      </c>
      <c r="S2" s="65" t="s">
        <v>142</v>
      </c>
    </row>
    <row r="3" spans="1:19" s="41" customFormat="1" ht="22.5" customHeight="1" x14ac:dyDescent="0.15">
      <c r="A3" s="75">
        <v>1</v>
      </c>
      <c r="B3" s="77"/>
      <c r="C3" s="77"/>
      <c r="D3" s="77"/>
      <c r="E3" s="77"/>
      <c r="F3" s="47"/>
      <c r="G3" s="77" t="s">
        <v>168</v>
      </c>
      <c r="H3" s="49"/>
      <c r="I3" s="51"/>
      <c r="J3" s="50"/>
      <c r="K3" s="52"/>
      <c r="L3" s="49"/>
      <c r="M3" s="49"/>
      <c r="N3" s="1" t="str">
        <f t="shared" ref="N3:N66" si="0">IF(F3=0,"",DATEDIF(F3,$I$1,"y"))</f>
        <v/>
      </c>
      <c r="O3" s="82" t="str">
        <f>IF(J3 = 0,"",(DATEDIF(J3,$K$1,"y")))</f>
        <v/>
      </c>
      <c r="P3" s="72" t="str">
        <f>IF(J3 = 0,"",(DATEDIF(J3,$K$1,"ym")))</f>
        <v/>
      </c>
      <c r="Q3" s="73" t="str">
        <f>IF(J3=0,"",IF(AND(DATEDIF(J3,$K$1,"m")&gt;=$Q$1,N3&gt;=13),"○","×"))</f>
        <v/>
      </c>
      <c r="R3" s="49"/>
      <c r="S3" s="49"/>
    </row>
    <row r="4" spans="1:19" s="1" customFormat="1" ht="22.5" customHeight="1" x14ac:dyDescent="0.15">
      <c r="A4" s="76">
        <f>A3+1</f>
        <v>2</v>
      </c>
      <c r="B4" s="77"/>
      <c r="C4" s="77"/>
      <c r="D4" s="77"/>
      <c r="E4" s="77"/>
      <c r="F4" s="50"/>
      <c r="G4" s="79"/>
      <c r="H4" s="49"/>
      <c r="I4" s="51"/>
      <c r="J4" s="50"/>
      <c r="K4" s="52"/>
      <c r="L4" s="49"/>
      <c r="M4" s="49"/>
      <c r="N4" s="1" t="str">
        <f t="shared" si="0"/>
        <v/>
      </c>
      <c r="O4" s="82" t="str">
        <f t="shared" ref="O4:O67" si="1">IF(J4 = 0,"",(DATEDIF(J4,$K$1,"y")))</f>
        <v/>
      </c>
      <c r="P4" s="72" t="str">
        <f t="shared" ref="P4:P67" si="2">IF(J4 = 0,"",(DATEDIF(J4,$K$1,"ym")))</f>
        <v/>
      </c>
      <c r="Q4" s="73" t="str">
        <f t="shared" ref="Q4:Q67" si="3">IF(J4=0,"",IF(AND(DATEDIF(J4,$K$1,"m")&gt;=$Q$1,N4&gt;=13),"○","×"))</f>
        <v/>
      </c>
      <c r="R4" s="49"/>
      <c r="S4" s="49"/>
    </row>
    <row r="5" spans="1:19" s="41" customFormat="1" ht="22.5" customHeight="1" x14ac:dyDescent="0.15">
      <c r="A5" s="76">
        <f t="shared" ref="A5:A68" si="4">A4+1</f>
        <v>3</v>
      </c>
      <c r="B5" s="49"/>
      <c r="C5" s="49"/>
      <c r="D5" s="77"/>
      <c r="E5" s="77"/>
      <c r="F5" s="99"/>
      <c r="G5" s="77"/>
      <c r="H5" s="49"/>
      <c r="I5" s="51"/>
      <c r="J5" s="50"/>
      <c r="K5" s="52"/>
      <c r="L5" s="77"/>
      <c r="M5" s="49"/>
      <c r="N5" s="1" t="str">
        <f t="shared" si="0"/>
        <v/>
      </c>
      <c r="O5" s="82" t="str">
        <f t="shared" si="1"/>
        <v/>
      </c>
      <c r="P5" s="72" t="str">
        <f t="shared" si="2"/>
        <v/>
      </c>
      <c r="Q5" s="73" t="str">
        <f t="shared" si="3"/>
        <v/>
      </c>
      <c r="R5" s="49"/>
      <c r="S5" s="49"/>
    </row>
    <row r="6" spans="1:19" s="1" customFormat="1" ht="22.5" customHeight="1" x14ac:dyDescent="0.15">
      <c r="A6" s="76">
        <f t="shared" si="4"/>
        <v>4</v>
      </c>
      <c r="B6" s="77"/>
      <c r="C6" s="77"/>
      <c r="D6" s="77"/>
      <c r="E6" s="77"/>
      <c r="F6" s="50"/>
      <c r="G6" s="79"/>
      <c r="H6" s="49"/>
      <c r="I6" s="51"/>
      <c r="J6" s="50"/>
      <c r="K6" s="52"/>
      <c r="L6" s="49"/>
      <c r="M6" s="49"/>
      <c r="N6" s="1" t="str">
        <f t="shared" si="0"/>
        <v/>
      </c>
      <c r="O6" s="82" t="str">
        <f t="shared" si="1"/>
        <v/>
      </c>
      <c r="P6" s="72" t="str">
        <f t="shared" si="2"/>
        <v/>
      </c>
      <c r="Q6" s="73" t="str">
        <f t="shared" si="3"/>
        <v/>
      </c>
      <c r="R6" s="49"/>
      <c r="S6" s="49"/>
    </row>
    <row r="7" spans="1:19" s="1" customFormat="1" ht="22.5" customHeight="1" x14ac:dyDescent="0.15">
      <c r="A7" s="76">
        <f t="shared" si="4"/>
        <v>5</v>
      </c>
      <c r="B7" s="49"/>
      <c r="C7" s="49"/>
      <c r="D7" s="77"/>
      <c r="E7" s="77"/>
      <c r="F7" s="99"/>
      <c r="G7" s="79"/>
      <c r="H7" s="49"/>
      <c r="I7" s="51"/>
      <c r="J7" s="50"/>
      <c r="K7" s="52"/>
      <c r="L7" s="49"/>
      <c r="M7" s="49"/>
      <c r="N7" s="1" t="str">
        <f t="shared" si="0"/>
        <v/>
      </c>
      <c r="O7" s="82" t="str">
        <f t="shared" si="1"/>
        <v/>
      </c>
      <c r="P7" s="72" t="str">
        <f t="shared" si="2"/>
        <v/>
      </c>
      <c r="Q7" s="73" t="str">
        <f t="shared" si="3"/>
        <v/>
      </c>
      <c r="R7" s="49"/>
      <c r="S7" s="49"/>
    </row>
    <row r="8" spans="1:19" ht="22.5" customHeight="1" x14ac:dyDescent="0.15">
      <c r="A8" s="76">
        <f t="shared" si="4"/>
        <v>6</v>
      </c>
      <c r="B8" s="45"/>
      <c r="C8" s="45"/>
      <c r="D8" s="77"/>
      <c r="E8" s="77"/>
      <c r="F8" s="103"/>
      <c r="G8" s="79"/>
      <c r="H8" s="49"/>
      <c r="I8" s="51"/>
      <c r="J8" s="50"/>
      <c r="K8" s="52"/>
      <c r="L8" s="77"/>
      <c r="M8" s="49"/>
      <c r="N8" s="1" t="str">
        <f t="shared" si="0"/>
        <v/>
      </c>
      <c r="O8" s="82" t="str">
        <f t="shared" si="1"/>
        <v/>
      </c>
      <c r="P8" s="72" t="str">
        <f t="shared" si="2"/>
        <v/>
      </c>
      <c r="Q8" s="73" t="str">
        <f t="shared" si="3"/>
        <v/>
      </c>
      <c r="R8" s="49"/>
      <c r="S8" s="49"/>
    </row>
    <row r="9" spans="1:19" s="1" customFormat="1" ht="22.5" customHeight="1" x14ac:dyDescent="0.15">
      <c r="A9" s="76">
        <f t="shared" si="4"/>
        <v>7</v>
      </c>
      <c r="B9" s="49"/>
      <c r="C9" s="49"/>
      <c r="D9" s="77"/>
      <c r="E9" s="77"/>
      <c r="F9" s="99"/>
      <c r="G9" s="79"/>
      <c r="H9" s="49"/>
      <c r="I9" s="51"/>
      <c r="J9" s="50"/>
      <c r="K9" s="52"/>
      <c r="L9" s="77"/>
      <c r="M9" s="49"/>
      <c r="N9" s="1" t="str">
        <f t="shared" si="0"/>
        <v/>
      </c>
      <c r="O9" s="82" t="str">
        <f t="shared" si="1"/>
        <v/>
      </c>
      <c r="P9" s="72" t="str">
        <f t="shared" si="2"/>
        <v/>
      </c>
      <c r="Q9" s="73" t="str">
        <f t="shared" si="3"/>
        <v/>
      </c>
      <c r="R9" s="49"/>
      <c r="S9" s="49"/>
    </row>
    <row r="10" spans="1:19" s="1" customFormat="1" ht="22.5" customHeight="1" x14ac:dyDescent="0.15">
      <c r="A10" s="76">
        <f t="shared" si="4"/>
        <v>8</v>
      </c>
      <c r="B10" s="45"/>
      <c r="C10" s="45"/>
      <c r="D10" s="77"/>
      <c r="E10" s="77"/>
      <c r="F10" s="103"/>
      <c r="G10" s="79"/>
      <c r="H10" s="45"/>
      <c r="I10" s="44"/>
      <c r="J10" s="50"/>
      <c r="K10" s="52"/>
      <c r="L10" s="79"/>
      <c r="M10" s="49"/>
      <c r="N10" s="1" t="str">
        <f t="shared" si="0"/>
        <v/>
      </c>
      <c r="O10" s="82" t="str">
        <f t="shared" si="1"/>
        <v/>
      </c>
      <c r="P10" s="72" t="str">
        <f t="shared" si="2"/>
        <v/>
      </c>
      <c r="Q10" s="73" t="str">
        <f t="shared" si="3"/>
        <v/>
      </c>
      <c r="R10" s="49"/>
      <c r="S10" s="49"/>
    </row>
    <row r="11" spans="1:19" s="1" customFormat="1" ht="22.5" customHeight="1" x14ac:dyDescent="0.15">
      <c r="A11" s="76">
        <f t="shared" si="4"/>
        <v>9</v>
      </c>
      <c r="B11" s="77"/>
      <c r="C11" s="77"/>
      <c r="D11" s="77"/>
      <c r="E11" s="77"/>
      <c r="F11" s="50"/>
      <c r="G11" s="49"/>
      <c r="H11" s="49"/>
      <c r="I11" s="49"/>
      <c r="J11" s="51"/>
      <c r="K11" s="49"/>
      <c r="L11" s="49"/>
      <c r="M11" s="77"/>
      <c r="N11" s="1" t="str">
        <f t="shared" si="0"/>
        <v/>
      </c>
      <c r="O11" s="82" t="str">
        <f t="shared" si="1"/>
        <v/>
      </c>
      <c r="P11" s="72" t="str">
        <f t="shared" si="2"/>
        <v/>
      </c>
      <c r="Q11" s="73" t="str">
        <f t="shared" si="3"/>
        <v/>
      </c>
      <c r="R11" s="49"/>
      <c r="S11" s="49"/>
    </row>
    <row r="12" spans="1:19" s="1" customFormat="1" ht="22.5" customHeight="1" x14ac:dyDescent="0.15">
      <c r="A12" s="76">
        <f t="shared" si="4"/>
        <v>10</v>
      </c>
      <c r="B12" s="77"/>
      <c r="C12" s="77"/>
      <c r="D12" s="77"/>
      <c r="E12" s="77"/>
      <c r="F12" s="50"/>
      <c r="G12" s="49"/>
      <c r="H12" s="49"/>
      <c r="I12" s="49"/>
      <c r="J12" s="51"/>
      <c r="K12" s="49"/>
      <c r="L12" s="49"/>
      <c r="M12" s="77"/>
      <c r="N12" s="1" t="str">
        <f t="shared" si="0"/>
        <v/>
      </c>
      <c r="O12" s="82" t="str">
        <f t="shared" si="1"/>
        <v/>
      </c>
      <c r="P12" s="72" t="str">
        <f t="shared" si="2"/>
        <v/>
      </c>
      <c r="Q12" s="73" t="str">
        <f t="shared" si="3"/>
        <v/>
      </c>
      <c r="R12" s="49"/>
      <c r="S12" s="49"/>
    </row>
    <row r="13" spans="1:19" s="41" customFormat="1" ht="22.5" customHeight="1" x14ac:dyDescent="0.15">
      <c r="A13" s="76">
        <f t="shared" si="4"/>
        <v>11</v>
      </c>
      <c r="B13" s="77"/>
      <c r="C13" s="77"/>
      <c r="D13" s="77"/>
      <c r="E13" s="77"/>
      <c r="F13" s="50"/>
      <c r="G13" s="49"/>
      <c r="H13" s="49"/>
      <c r="I13" s="49"/>
      <c r="J13" s="51"/>
      <c r="K13" s="49"/>
      <c r="L13" s="49"/>
      <c r="M13" s="77"/>
      <c r="N13" s="1" t="str">
        <f t="shared" si="0"/>
        <v/>
      </c>
      <c r="O13" s="82" t="str">
        <f t="shared" si="1"/>
        <v/>
      </c>
      <c r="P13" s="72" t="str">
        <f t="shared" si="2"/>
        <v/>
      </c>
      <c r="Q13" s="73" t="str">
        <f t="shared" si="3"/>
        <v/>
      </c>
      <c r="R13" s="49"/>
      <c r="S13" s="49"/>
    </row>
    <row r="14" spans="1:19" s="1" customFormat="1" ht="22.5" customHeight="1" x14ac:dyDescent="0.15">
      <c r="A14" s="76">
        <f t="shared" si="4"/>
        <v>12</v>
      </c>
      <c r="B14" s="77"/>
      <c r="C14" s="77"/>
      <c r="D14" s="77"/>
      <c r="E14" s="77"/>
      <c r="F14" s="50"/>
      <c r="G14" s="49"/>
      <c r="H14" s="49"/>
      <c r="I14" s="49"/>
      <c r="J14" s="51"/>
      <c r="K14" s="49"/>
      <c r="L14" s="49"/>
      <c r="M14" s="77"/>
      <c r="N14" s="1" t="str">
        <f t="shared" si="0"/>
        <v/>
      </c>
      <c r="O14" s="82" t="str">
        <f t="shared" si="1"/>
        <v/>
      </c>
      <c r="P14" s="72" t="str">
        <f t="shared" si="2"/>
        <v/>
      </c>
      <c r="Q14" s="73" t="str">
        <f t="shared" si="3"/>
        <v/>
      </c>
      <c r="R14" s="49"/>
      <c r="S14" s="49"/>
    </row>
    <row r="15" spans="1:19" s="1" customFormat="1" ht="22.5" customHeight="1" x14ac:dyDescent="0.15">
      <c r="A15" s="76">
        <f t="shared" si="4"/>
        <v>13</v>
      </c>
      <c r="B15" s="77"/>
      <c r="C15" s="77"/>
      <c r="D15" s="77"/>
      <c r="E15" s="77"/>
      <c r="F15" s="50"/>
      <c r="G15" s="49"/>
      <c r="H15" s="49"/>
      <c r="I15" s="49"/>
      <c r="J15" s="51"/>
      <c r="K15" s="49"/>
      <c r="L15" s="49"/>
      <c r="M15" s="77"/>
      <c r="N15" s="1" t="str">
        <f t="shared" si="0"/>
        <v/>
      </c>
      <c r="O15" s="82" t="str">
        <f t="shared" si="1"/>
        <v/>
      </c>
      <c r="P15" s="72" t="str">
        <f t="shared" si="2"/>
        <v/>
      </c>
      <c r="Q15" s="73" t="str">
        <f t="shared" si="3"/>
        <v/>
      </c>
      <c r="R15" s="49"/>
      <c r="S15" s="49"/>
    </row>
    <row r="16" spans="1:19" s="41" customFormat="1" ht="22.5" customHeight="1" x14ac:dyDescent="0.15">
      <c r="A16" s="76">
        <f t="shared" si="4"/>
        <v>14</v>
      </c>
      <c r="B16" s="77"/>
      <c r="C16" s="77"/>
      <c r="D16" s="77"/>
      <c r="E16" s="77"/>
      <c r="F16" s="50"/>
      <c r="G16" s="49"/>
      <c r="H16" s="49"/>
      <c r="I16" s="49"/>
      <c r="J16" s="51"/>
      <c r="K16" s="49"/>
      <c r="L16" s="49"/>
      <c r="M16" s="77"/>
      <c r="N16" s="1" t="str">
        <f t="shared" si="0"/>
        <v/>
      </c>
      <c r="O16" s="82" t="str">
        <f t="shared" si="1"/>
        <v/>
      </c>
      <c r="P16" s="72" t="str">
        <f t="shared" si="2"/>
        <v/>
      </c>
      <c r="Q16" s="73" t="str">
        <f t="shared" si="3"/>
        <v/>
      </c>
      <c r="R16" s="49"/>
      <c r="S16" s="49"/>
    </row>
    <row r="17" spans="1:19" s="41" customFormat="1" ht="22.5" customHeight="1" x14ac:dyDescent="0.15">
      <c r="A17" s="76">
        <f t="shared" si="4"/>
        <v>15</v>
      </c>
      <c r="B17" s="77"/>
      <c r="C17" s="77"/>
      <c r="D17" s="77"/>
      <c r="E17" s="77"/>
      <c r="F17" s="50"/>
      <c r="G17" s="49"/>
      <c r="H17" s="49"/>
      <c r="I17" s="49"/>
      <c r="J17" s="51"/>
      <c r="K17" s="49"/>
      <c r="L17" s="49"/>
      <c r="M17" s="77"/>
      <c r="N17" s="1" t="str">
        <f t="shared" si="0"/>
        <v/>
      </c>
      <c r="O17" s="82" t="str">
        <f t="shared" si="1"/>
        <v/>
      </c>
      <c r="P17" s="72" t="str">
        <f t="shared" si="2"/>
        <v/>
      </c>
      <c r="Q17" s="73" t="str">
        <f t="shared" si="3"/>
        <v/>
      </c>
      <c r="R17" s="49"/>
      <c r="S17" s="49"/>
    </row>
    <row r="18" spans="1:19" s="41" customFormat="1" ht="22.5" customHeight="1" x14ac:dyDescent="0.15">
      <c r="A18" s="76">
        <f t="shared" si="4"/>
        <v>16</v>
      </c>
      <c r="B18" s="77"/>
      <c r="C18" s="77"/>
      <c r="D18" s="77"/>
      <c r="E18" s="77"/>
      <c r="F18" s="50"/>
      <c r="G18" s="49"/>
      <c r="H18" s="49"/>
      <c r="I18" s="49"/>
      <c r="J18" s="51"/>
      <c r="K18" s="49"/>
      <c r="L18" s="49"/>
      <c r="M18" s="77"/>
      <c r="N18" s="1" t="str">
        <f t="shared" si="0"/>
        <v/>
      </c>
      <c r="O18" s="82" t="str">
        <f t="shared" si="1"/>
        <v/>
      </c>
      <c r="P18" s="72" t="str">
        <f t="shared" si="2"/>
        <v/>
      </c>
      <c r="Q18" s="73" t="str">
        <f t="shared" si="3"/>
        <v/>
      </c>
      <c r="R18" s="49"/>
      <c r="S18" s="66"/>
    </row>
    <row r="19" spans="1:19" s="41" customFormat="1" ht="22.5" customHeight="1" x14ac:dyDescent="0.15">
      <c r="A19" s="76">
        <f t="shared" si="4"/>
        <v>17</v>
      </c>
      <c r="B19" s="77"/>
      <c r="C19" s="77"/>
      <c r="D19" s="77"/>
      <c r="E19" s="77"/>
      <c r="F19" s="50"/>
      <c r="G19" s="49"/>
      <c r="H19" s="49"/>
      <c r="I19" s="49"/>
      <c r="J19" s="51"/>
      <c r="K19" s="50"/>
      <c r="L19" s="49"/>
      <c r="M19" s="77"/>
      <c r="N19" s="1" t="str">
        <f t="shared" si="0"/>
        <v/>
      </c>
      <c r="O19" s="82" t="str">
        <f t="shared" si="1"/>
        <v/>
      </c>
      <c r="P19" s="72" t="str">
        <f t="shared" si="2"/>
        <v/>
      </c>
      <c r="Q19" s="73" t="str">
        <f t="shared" si="3"/>
        <v/>
      </c>
      <c r="R19" s="49"/>
      <c r="S19" s="66"/>
    </row>
    <row r="20" spans="1:19" s="1" customFormat="1" ht="22.5" customHeight="1" x14ac:dyDescent="0.15">
      <c r="A20" s="76">
        <f t="shared" si="4"/>
        <v>18</v>
      </c>
      <c r="B20" s="77"/>
      <c r="C20" s="77"/>
      <c r="D20" s="77"/>
      <c r="E20" s="77"/>
      <c r="F20" s="50"/>
      <c r="G20" s="49"/>
      <c r="H20" s="49"/>
      <c r="I20" s="49"/>
      <c r="J20" s="51"/>
      <c r="K20" s="50"/>
      <c r="L20" s="49"/>
      <c r="M20" s="77"/>
      <c r="N20" s="1" t="str">
        <f t="shared" si="0"/>
        <v/>
      </c>
      <c r="O20" s="82" t="str">
        <f t="shared" si="1"/>
        <v/>
      </c>
      <c r="P20" s="72" t="str">
        <f t="shared" si="2"/>
        <v/>
      </c>
      <c r="Q20" s="73" t="str">
        <f t="shared" si="3"/>
        <v/>
      </c>
      <c r="R20" s="49"/>
      <c r="S20" s="49"/>
    </row>
    <row r="21" spans="1:19" s="41" customFormat="1" ht="22.5" customHeight="1" x14ac:dyDescent="0.15">
      <c r="A21" s="76">
        <f t="shared" si="4"/>
        <v>19</v>
      </c>
      <c r="B21" s="77"/>
      <c r="C21" s="77"/>
      <c r="D21" s="77"/>
      <c r="E21" s="77"/>
      <c r="F21" s="50"/>
      <c r="G21" s="49"/>
      <c r="H21" s="49"/>
      <c r="I21" s="49"/>
      <c r="J21" s="51"/>
      <c r="K21" s="50"/>
      <c r="L21" s="49"/>
      <c r="M21" s="77"/>
      <c r="N21" s="1" t="str">
        <f t="shared" si="0"/>
        <v/>
      </c>
      <c r="O21" s="82" t="str">
        <f t="shared" si="1"/>
        <v/>
      </c>
      <c r="P21" s="72" t="str">
        <f t="shared" si="2"/>
        <v/>
      </c>
      <c r="Q21" s="73" t="str">
        <f t="shared" si="3"/>
        <v/>
      </c>
      <c r="R21" s="49"/>
      <c r="S21" s="49"/>
    </row>
    <row r="22" spans="1:19" s="1" customFormat="1" ht="22.5" customHeight="1" x14ac:dyDescent="0.15">
      <c r="A22" s="76">
        <f t="shared" si="4"/>
        <v>20</v>
      </c>
      <c r="B22" s="77"/>
      <c r="C22" s="77"/>
      <c r="D22" s="77"/>
      <c r="E22" s="77"/>
      <c r="F22" s="50"/>
      <c r="G22" s="49"/>
      <c r="H22" s="49"/>
      <c r="I22" s="49"/>
      <c r="J22" s="51"/>
      <c r="K22" s="50"/>
      <c r="L22" s="49"/>
      <c r="M22" s="77"/>
      <c r="N22" s="1" t="str">
        <f t="shared" si="0"/>
        <v/>
      </c>
      <c r="O22" s="82" t="str">
        <f t="shared" si="1"/>
        <v/>
      </c>
      <c r="P22" s="72" t="str">
        <f t="shared" si="2"/>
        <v/>
      </c>
      <c r="Q22" s="73" t="str">
        <f t="shared" si="3"/>
        <v/>
      </c>
      <c r="R22" s="49"/>
      <c r="S22" s="49"/>
    </row>
    <row r="23" spans="1:19" s="1" customFormat="1" ht="22.5" customHeight="1" x14ac:dyDescent="0.15">
      <c r="A23" s="76">
        <f t="shared" si="4"/>
        <v>21</v>
      </c>
      <c r="B23" s="77"/>
      <c r="C23" s="77"/>
      <c r="D23" s="77"/>
      <c r="E23" s="77"/>
      <c r="F23" s="50"/>
      <c r="G23" s="49"/>
      <c r="H23" s="49"/>
      <c r="I23" s="49"/>
      <c r="J23" s="51"/>
      <c r="K23" s="50"/>
      <c r="L23" s="49"/>
      <c r="M23" s="77"/>
      <c r="N23" s="1" t="str">
        <f t="shared" si="0"/>
        <v/>
      </c>
      <c r="O23" s="82" t="str">
        <f t="shared" si="1"/>
        <v/>
      </c>
      <c r="P23" s="72" t="str">
        <f t="shared" si="2"/>
        <v/>
      </c>
      <c r="Q23" s="73" t="str">
        <f t="shared" si="3"/>
        <v/>
      </c>
      <c r="R23" s="49"/>
      <c r="S23" s="49"/>
    </row>
    <row r="24" spans="1:19" s="1" customFormat="1" ht="22.5" customHeight="1" x14ac:dyDescent="0.15">
      <c r="A24" s="76">
        <f t="shared" si="4"/>
        <v>22</v>
      </c>
      <c r="B24" s="77"/>
      <c r="C24" s="77"/>
      <c r="D24" s="77"/>
      <c r="E24" s="77"/>
      <c r="F24" s="50"/>
      <c r="G24" s="49"/>
      <c r="H24" s="49"/>
      <c r="I24" s="49"/>
      <c r="J24" s="51"/>
      <c r="K24" s="50"/>
      <c r="L24" s="49"/>
      <c r="M24" s="77"/>
      <c r="N24" s="1" t="str">
        <f t="shared" si="0"/>
        <v/>
      </c>
      <c r="O24" s="82" t="str">
        <f t="shared" si="1"/>
        <v/>
      </c>
      <c r="P24" s="72" t="str">
        <f t="shared" si="2"/>
        <v/>
      </c>
      <c r="Q24" s="73" t="str">
        <f t="shared" si="3"/>
        <v/>
      </c>
      <c r="R24" s="49"/>
      <c r="S24" s="49"/>
    </row>
    <row r="25" spans="1:19" s="1" customFormat="1" ht="22.5" customHeight="1" x14ac:dyDescent="0.15">
      <c r="A25" s="76">
        <f t="shared" si="4"/>
        <v>23</v>
      </c>
      <c r="B25" s="77"/>
      <c r="C25" s="77"/>
      <c r="D25" s="77"/>
      <c r="E25" s="77"/>
      <c r="F25" s="50"/>
      <c r="G25" s="49"/>
      <c r="H25" s="49"/>
      <c r="I25" s="49"/>
      <c r="J25" s="51"/>
      <c r="K25" s="50"/>
      <c r="L25" s="49"/>
      <c r="M25" s="79"/>
      <c r="N25" s="1" t="str">
        <f t="shared" si="0"/>
        <v/>
      </c>
      <c r="O25" s="82" t="str">
        <f t="shared" si="1"/>
        <v/>
      </c>
      <c r="P25" s="72" t="str">
        <f t="shared" si="2"/>
        <v/>
      </c>
      <c r="Q25" s="73" t="str">
        <f t="shared" si="3"/>
        <v/>
      </c>
      <c r="R25" s="49"/>
      <c r="S25" s="49"/>
    </row>
    <row r="26" spans="1:19" s="1" customFormat="1" ht="22.5" customHeight="1" x14ac:dyDescent="0.15">
      <c r="A26" s="76">
        <f t="shared" si="4"/>
        <v>24</v>
      </c>
      <c r="B26" s="77"/>
      <c r="C26" s="77"/>
      <c r="D26" s="77"/>
      <c r="E26" s="77"/>
      <c r="F26" s="50"/>
      <c r="G26" s="49"/>
      <c r="H26" s="49"/>
      <c r="I26" s="49"/>
      <c r="J26" s="51"/>
      <c r="K26" s="50"/>
      <c r="L26" s="49"/>
      <c r="M26" s="77"/>
      <c r="N26" s="1" t="str">
        <f t="shared" si="0"/>
        <v/>
      </c>
      <c r="O26" s="82" t="str">
        <f t="shared" si="1"/>
        <v/>
      </c>
      <c r="P26" s="72" t="str">
        <f t="shared" si="2"/>
        <v/>
      </c>
      <c r="Q26" s="73" t="str">
        <f t="shared" si="3"/>
        <v/>
      </c>
      <c r="R26" s="49"/>
      <c r="S26" s="49"/>
    </row>
    <row r="27" spans="1:19" s="1" customFormat="1" ht="22.5" customHeight="1" x14ac:dyDescent="0.15">
      <c r="A27" s="76">
        <f t="shared" si="4"/>
        <v>25</v>
      </c>
      <c r="B27" s="77"/>
      <c r="C27" s="77"/>
      <c r="D27" s="77"/>
      <c r="E27" s="77"/>
      <c r="F27" s="50"/>
      <c r="G27" s="49"/>
      <c r="H27" s="49"/>
      <c r="I27" s="49"/>
      <c r="J27" s="51"/>
      <c r="K27" s="50"/>
      <c r="L27" s="49"/>
      <c r="M27" s="77"/>
      <c r="N27" s="1" t="str">
        <f t="shared" si="0"/>
        <v/>
      </c>
      <c r="O27" s="82" t="str">
        <f t="shared" si="1"/>
        <v/>
      </c>
      <c r="P27" s="72" t="str">
        <f t="shared" si="2"/>
        <v/>
      </c>
      <c r="Q27" s="73" t="str">
        <f t="shared" si="3"/>
        <v/>
      </c>
      <c r="R27" s="49"/>
      <c r="S27" s="49"/>
    </row>
    <row r="28" spans="1:19" s="1" customFormat="1" ht="22.5" customHeight="1" x14ac:dyDescent="0.15">
      <c r="A28" s="76">
        <f t="shared" si="4"/>
        <v>26</v>
      </c>
      <c r="B28" s="77"/>
      <c r="C28" s="77"/>
      <c r="D28" s="77"/>
      <c r="E28" s="77"/>
      <c r="F28" s="50"/>
      <c r="G28" s="49"/>
      <c r="H28" s="49"/>
      <c r="I28" s="49"/>
      <c r="J28" s="51"/>
      <c r="K28" s="50"/>
      <c r="L28" s="49"/>
      <c r="M28" s="77"/>
      <c r="N28" s="1" t="str">
        <f t="shared" si="0"/>
        <v/>
      </c>
      <c r="O28" s="82" t="str">
        <f t="shared" si="1"/>
        <v/>
      </c>
      <c r="P28" s="72" t="str">
        <f t="shared" si="2"/>
        <v/>
      </c>
      <c r="Q28" s="73" t="str">
        <f t="shared" si="3"/>
        <v/>
      </c>
      <c r="R28" s="49"/>
      <c r="S28" s="49"/>
    </row>
    <row r="29" spans="1:19" s="1" customFormat="1" ht="22.5" customHeight="1" x14ac:dyDescent="0.15">
      <c r="A29" s="76">
        <f t="shared" si="4"/>
        <v>27</v>
      </c>
      <c r="B29" s="77"/>
      <c r="C29" s="77"/>
      <c r="D29" s="77"/>
      <c r="E29" s="77"/>
      <c r="F29" s="50"/>
      <c r="G29" s="49"/>
      <c r="H29" s="49"/>
      <c r="I29" s="49"/>
      <c r="J29" s="51"/>
      <c r="K29" s="50"/>
      <c r="L29" s="49"/>
      <c r="M29" s="77"/>
      <c r="N29" s="1" t="str">
        <f t="shared" si="0"/>
        <v/>
      </c>
      <c r="O29" s="82" t="str">
        <f t="shared" si="1"/>
        <v/>
      </c>
      <c r="P29" s="72" t="str">
        <f t="shared" si="2"/>
        <v/>
      </c>
      <c r="Q29" s="73" t="str">
        <f t="shared" si="3"/>
        <v/>
      </c>
      <c r="R29" s="49"/>
      <c r="S29" s="49"/>
    </row>
    <row r="30" spans="1:19" s="1" customFormat="1" ht="22.5" customHeight="1" x14ac:dyDescent="0.15">
      <c r="A30" s="76">
        <f t="shared" si="4"/>
        <v>28</v>
      </c>
      <c r="B30" s="77"/>
      <c r="C30" s="77"/>
      <c r="D30" s="77"/>
      <c r="E30" s="77"/>
      <c r="F30" s="50"/>
      <c r="G30" s="49"/>
      <c r="H30" s="49"/>
      <c r="I30" s="49"/>
      <c r="J30" s="51"/>
      <c r="K30" s="50"/>
      <c r="L30" s="49"/>
      <c r="M30" s="77"/>
      <c r="N30" s="1" t="str">
        <f t="shared" si="0"/>
        <v/>
      </c>
      <c r="O30" s="82" t="str">
        <f t="shared" si="1"/>
        <v/>
      </c>
      <c r="P30" s="72" t="str">
        <f t="shared" si="2"/>
        <v/>
      </c>
      <c r="Q30" s="73" t="str">
        <f t="shared" si="3"/>
        <v/>
      </c>
      <c r="R30" s="49"/>
      <c r="S30" s="49"/>
    </row>
    <row r="31" spans="1:19" s="1" customFormat="1" ht="22.5" customHeight="1" x14ac:dyDescent="0.15">
      <c r="A31" s="76">
        <f t="shared" si="4"/>
        <v>29</v>
      </c>
      <c r="B31" s="77"/>
      <c r="C31" s="77"/>
      <c r="D31" s="77"/>
      <c r="E31" s="77"/>
      <c r="F31" s="50"/>
      <c r="G31" s="49"/>
      <c r="H31" s="49"/>
      <c r="I31" s="49"/>
      <c r="J31" s="51"/>
      <c r="K31" s="50"/>
      <c r="L31" s="49"/>
      <c r="M31" s="77"/>
      <c r="N31" s="1" t="str">
        <f t="shared" si="0"/>
        <v/>
      </c>
      <c r="O31" s="82" t="str">
        <f t="shared" si="1"/>
        <v/>
      </c>
      <c r="P31" s="72" t="str">
        <f t="shared" si="2"/>
        <v/>
      </c>
      <c r="Q31" s="73" t="str">
        <f t="shared" si="3"/>
        <v/>
      </c>
      <c r="R31" s="49"/>
      <c r="S31" s="49"/>
    </row>
    <row r="32" spans="1:19" s="1" customFormat="1" ht="22.5" customHeight="1" x14ac:dyDescent="0.15">
      <c r="A32" s="76">
        <f t="shared" si="4"/>
        <v>30</v>
      </c>
      <c r="B32" s="77"/>
      <c r="C32" s="77"/>
      <c r="D32" s="77"/>
      <c r="E32" s="77"/>
      <c r="F32" s="50"/>
      <c r="G32" s="49"/>
      <c r="H32" s="49"/>
      <c r="I32" s="49"/>
      <c r="J32" s="51"/>
      <c r="K32" s="50"/>
      <c r="L32" s="49"/>
      <c r="M32" s="77"/>
      <c r="N32" s="1" t="str">
        <f t="shared" si="0"/>
        <v/>
      </c>
      <c r="O32" s="82" t="str">
        <f t="shared" si="1"/>
        <v/>
      </c>
      <c r="P32" s="72" t="str">
        <f t="shared" si="2"/>
        <v/>
      </c>
      <c r="Q32" s="73" t="str">
        <f t="shared" si="3"/>
        <v/>
      </c>
      <c r="R32" s="49"/>
      <c r="S32" s="49"/>
    </row>
    <row r="33" spans="1:19" s="1" customFormat="1" ht="22.5" customHeight="1" x14ac:dyDescent="0.15">
      <c r="A33" s="76">
        <f t="shared" si="4"/>
        <v>31</v>
      </c>
      <c r="B33" s="77"/>
      <c r="C33" s="77"/>
      <c r="D33" s="77"/>
      <c r="E33" s="77"/>
      <c r="F33" s="50"/>
      <c r="G33" s="49"/>
      <c r="H33" s="49"/>
      <c r="I33" s="49"/>
      <c r="J33" s="51"/>
      <c r="K33" s="50"/>
      <c r="L33" s="49"/>
      <c r="M33" s="77"/>
      <c r="N33" s="1" t="str">
        <f t="shared" si="0"/>
        <v/>
      </c>
      <c r="O33" s="82" t="str">
        <f t="shared" si="1"/>
        <v/>
      </c>
      <c r="P33" s="72" t="str">
        <f t="shared" si="2"/>
        <v/>
      </c>
      <c r="Q33" s="73" t="str">
        <f t="shared" si="3"/>
        <v/>
      </c>
      <c r="R33" s="49"/>
      <c r="S33" s="49"/>
    </row>
    <row r="34" spans="1:19" s="1" customFormat="1" ht="22.5" customHeight="1" x14ac:dyDescent="0.15">
      <c r="A34" s="76">
        <f t="shared" si="4"/>
        <v>32</v>
      </c>
      <c r="B34" s="77"/>
      <c r="C34" s="77"/>
      <c r="D34" s="77"/>
      <c r="E34" s="77"/>
      <c r="F34" s="50"/>
      <c r="G34" s="49"/>
      <c r="H34" s="49"/>
      <c r="I34" s="49"/>
      <c r="J34" s="51"/>
      <c r="K34" s="50"/>
      <c r="L34" s="49"/>
      <c r="M34" s="77"/>
      <c r="N34" s="1" t="str">
        <f t="shared" si="0"/>
        <v/>
      </c>
      <c r="O34" s="82" t="str">
        <f t="shared" si="1"/>
        <v/>
      </c>
      <c r="P34" s="72" t="str">
        <f t="shared" si="2"/>
        <v/>
      </c>
      <c r="Q34" s="73" t="str">
        <f t="shared" si="3"/>
        <v/>
      </c>
      <c r="R34" s="49"/>
      <c r="S34" s="49"/>
    </row>
    <row r="35" spans="1:19" s="1" customFormat="1" ht="22.5" customHeight="1" x14ac:dyDescent="0.15">
      <c r="A35" s="76">
        <f t="shared" si="4"/>
        <v>33</v>
      </c>
      <c r="B35" s="77"/>
      <c r="C35" s="77"/>
      <c r="D35" s="77"/>
      <c r="E35" s="77"/>
      <c r="F35" s="50"/>
      <c r="G35" s="49"/>
      <c r="H35" s="49"/>
      <c r="I35" s="49"/>
      <c r="J35" s="51"/>
      <c r="K35" s="50"/>
      <c r="L35" s="49"/>
      <c r="M35" s="77"/>
      <c r="N35" s="1" t="str">
        <f t="shared" si="0"/>
        <v/>
      </c>
      <c r="O35" s="82" t="str">
        <f t="shared" si="1"/>
        <v/>
      </c>
      <c r="P35" s="72" t="str">
        <f t="shared" si="2"/>
        <v/>
      </c>
      <c r="Q35" s="73" t="str">
        <f t="shared" si="3"/>
        <v/>
      </c>
      <c r="R35" s="49"/>
      <c r="S35" s="49"/>
    </row>
    <row r="36" spans="1:19" s="1" customFormat="1" ht="22.5" customHeight="1" x14ac:dyDescent="0.15">
      <c r="A36" s="76">
        <f t="shared" si="4"/>
        <v>34</v>
      </c>
      <c r="B36" s="77"/>
      <c r="C36" s="77"/>
      <c r="D36" s="77"/>
      <c r="E36" s="77"/>
      <c r="F36" s="50"/>
      <c r="G36" s="49"/>
      <c r="H36" s="49"/>
      <c r="I36" s="49"/>
      <c r="J36" s="51"/>
      <c r="K36" s="50"/>
      <c r="L36" s="49"/>
      <c r="M36" s="77"/>
      <c r="N36" s="1" t="str">
        <f t="shared" si="0"/>
        <v/>
      </c>
      <c r="O36" s="82" t="str">
        <f t="shared" si="1"/>
        <v/>
      </c>
      <c r="P36" s="72" t="str">
        <f t="shared" si="2"/>
        <v/>
      </c>
      <c r="Q36" s="73" t="str">
        <f t="shared" si="3"/>
        <v/>
      </c>
      <c r="R36" s="49"/>
      <c r="S36" s="49"/>
    </row>
    <row r="37" spans="1:19" s="1" customFormat="1" ht="22.5" customHeight="1" x14ac:dyDescent="0.15">
      <c r="A37" s="76">
        <f t="shared" si="4"/>
        <v>35</v>
      </c>
      <c r="B37" s="77"/>
      <c r="C37" s="77"/>
      <c r="D37" s="77"/>
      <c r="E37" s="77"/>
      <c r="F37" s="50"/>
      <c r="G37" s="49"/>
      <c r="H37" s="49"/>
      <c r="I37" s="49"/>
      <c r="J37" s="51"/>
      <c r="K37" s="50"/>
      <c r="L37" s="49"/>
      <c r="M37" s="77"/>
      <c r="N37" s="1" t="str">
        <f t="shared" si="0"/>
        <v/>
      </c>
      <c r="O37" s="82" t="str">
        <f t="shared" si="1"/>
        <v/>
      </c>
      <c r="P37" s="72" t="str">
        <f t="shared" si="2"/>
        <v/>
      </c>
      <c r="Q37" s="73" t="str">
        <f t="shared" si="3"/>
        <v/>
      </c>
      <c r="R37" s="49"/>
      <c r="S37" s="49"/>
    </row>
    <row r="38" spans="1:19" s="1" customFormat="1" ht="22.5" customHeight="1" x14ac:dyDescent="0.15">
      <c r="A38" s="76">
        <f>A37+1</f>
        <v>36</v>
      </c>
      <c r="B38" s="77"/>
      <c r="C38" s="77"/>
      <c r="D38" s="77"/>
      <c r="E38" s="77"/>
      <c r="F38" s="50"/>
      <c r="G38" s="49"/>
      <c r="H38" s="49"/>
      <c r="I38" s="49"/>
      <c r="J38" s="51"/>
      <c r="K38" s="50"/>
      <c r="L38" s="49"/>
      <c r="M38" s="77"/>
      <c r="N38" s="1" t="str">
        <f t="shared" si="0"/>
        <v/>
      </c>
      <c r="O38" s="82" t="str">
        <f t="shared" si="1"/>
        <v/>
      </c>
      <c r="P38" s="72" t="str">
        <f t="shared" si="2"/>
        <v/>
      </c>
      <c r="Q38" s="73" t="str">
        <f t="shared" si="3"/>
        <v/>
      </c>
      <c r="R38" s="49"/>
      <c r="S38" s="49"/>
    </row>
    <row r="39" spans="1:19" s="1" customFormat="1" ht="22.5" customHeight="1" x14ac:dyDescent="0.15">
      <c r="A39" s="76">
        <f t="shared" si="4"/>
        <v>37</v>
      </c>
      <c r="B39" s="77"/>
      <c r="C39" s="77"/>
      <c r="D39" s="77"/>
      <c r="E39" s="77"/>
      <c r="F39" s="50"/>
      <c r="G39" s="49"/>
      <c r="H39" s="49"/>
      <c r="I39" s="49"/>
      <c r="J39" s="51"/>
      <c r="K39" s="50"/>
      <c r="L39" s="49"/>
      <c r="M39" s="77"/>
      <c r="N39" s="1" t="str">
        <f t="shared" si="0"/>
        <v/>
      </c>
      <c r="O39" s="82" t="str">
        <f t="shared" si="1"/>
        <v/>
      </c>
      <c r="P39" s="72" t="str">
        <f t="shared" si="2"/>
        <v/>
      </c>
      <c r="Q39" s="73" t="str">
        <f t="shared" si="3"/>
        <v/>
      </c>
      <c r="R39" s="49"/>
      <c r="S39" s="49"/>
    </row>
    <row r="40" spans="1:19" s="1" customFormat="1" ht="22.5" customHeight="1" x14ac:dyDescent="0.15">
      <c r="A40" s="76">
        <f t="shared" si="4"/>
        <v>38</v>
      </c>
      <c r="B40" s="77"/>
      <c r="C40" s="77"/>
      <c r="D40" s="77"/>
      <c r="E40" s="77"/>
      <c r="F40" s="50"/>
      <c r="G40" s="49"/>
      <c r="H40" s="49"/>
      <c r="I40" s="49"/>
      <c r="J40" s="51"/>
      <c r="K40" s="50"/>
      <c r="L40" s="49"/>
      <c r="M40" s="77"/>
      <c r="N40" s="1" t="str">
        <f t="shared" si="0"/>
        <v/>
      </c>
      <c r="O40" s="82" t="str">
        <f t="shared" si="1"/>
        <v/>
      </c>
      <c r="P40" s="72" t="str">
        <f t="shared" si="2"/>
        <v/>
      </c>
      <c r="Q40" s="73" t="str">
        <f t="shared" si="3"/>
        <v/>
      </c>
      <c r="R40" s="49"/>
      <c r="S40" s="49"/>
    </row>
    <row r="41" spans="1:19" s="1" customFormat="1" ht="22.5" customHeight="1" x14ac:dyDescent="0.15">
      <c r="A41" s="76">
        <f t="shared" si="4"/>
        <v>39</v>
      </c>
      <c r="B41" s="77"/>
      <c r="C41" s="77"/>
      <c r="D41" s="77"/>
      <c r="E41" s="77"/>
      <c r="F41" s="50"/>
      <c r="G41" s="49"/>
      <c r="H41" s="49"/>
      <c r="I41" s="49"/>
      <c r="J41" s="51"/>
      <c r="K41" s="50"/>
      <c r="L41" s="49"/>
      <c r="M41" s="77"/>
      <c r="N41" s="1" t="str">
        <f t="shared" si="0"/>
        <v/>
      </c>
      <c r="O41" s="82" t="str">
        <f t="shared" si="1"/>
        <v/>
      </c>
      <c r="P41" s="72" t="str">
        <f t="shared" si="2"/>
        <v/>
      </c>
      <c r="Q41" s="73" t="str">
        <f t="shared" si="3"/>
        <v/>
      </c>
      <c r="R41" s="49"/>
      <c r="S41" s="49"/>
    </row>
    <row r="42" spans="1:19" s="1" customFormat="1" ht="22.5" customHeight="1" x14ac:dyDescent="0.15">
      <c r="A42" s="76">
        <f t="shared" si="4"/>
        <v>40</v>
      </c>
      <c r="B42" s="77"/>
      <c r="C42" s="77"/>
      <c r="D42" s="77"/>
      <c r="E42" s="77"/>
      <c r="F42" s="50"/>
      <c r="G42" s="49"/>
      <c r="H42" s="49"/>
      <c r="I42" s="49"/>
      <c r="J42" s="51"/>
      <c r="K42" s="50"/>
      <c r="L42" s="49"/>
      <c r="M42" s="77"/>
      <c r="N42" s="1" t="str">
        <f t="shared" si="0"/>
        <v/>
      </c>
      <c r="O42" s="82" t="str">
        <f t="shared" si="1"/>
        <v/>
      </c>
      <c r="P42" s="72" t="str">
        <f t="shared" si="2"/>
        <v/>
      </c>
      <c r="Q42" s="73" t="str">
        <f t="shared" si="3"/>
        <v/>
      </c>
      <c r="R42" s="49"/>
      <c r="S42" s="49"/>
    </row>
    <row r="43" spans="1:19" s="1" customFormat="1" ht="22.5" customHeight="1" x14ac:dyDescent="0.15">
      <c r="A43" s="76">
        <f t="shared" si="4"/>
        <v>41</v>
      </c>
      <c r="B43" s="77"/>
      <c r="C43" s="77"/>
      <c r="D43" s="77"/>
      <c r="E43" s="77"/>
      <c r="F43" s="50"/>
      <c r="G43" s="49"/>
      <c r="H43" s="49"/>
      <c r="I43" s="49"/>
      <c r="J43" s="51"/>
      <c r="K43" s="50"/>
      <c r="L43" s="49"/>
      <c r="M43" s="77"/>
      <c r="N43" s="1" t="str">
        <f t="shared" si="0"/>
        <v/>
      </c>
      <c r="O43" s="82" t="str">
        <f t="shared" si="1"/>
        <v/>
      </c>
      <c r="P43" s="72" t="str">
        <f t="shared" si="2"/>
        <v/>
      </c>
      <c r="Q43" s="73" t="str">
        <f t="shared" si="3"/>
        <v/>
      </c>
      <c r="R43" s="49"/>
      <c r="S43" s="49"/>
    </row>
    <row r="44" spans="1:19" s="1" customFormat="1" ht="22.5" customHeight="1" x14ac:dyDescent="0.15">
      <c r="A44" s="76">
        <f t="shared" si="4"/>
        <v>42</v>
      </c>
      <c r="B44" s="77"/>
      <c r="C44" s="77"/>
      <c r="D44" s="77"/>
      <c r="E44" s="77"/>
      <c r="F44" s="50"/>
      <c r="G44" s="49"/>
      <c r="H44" s="49"/>
      <c r="I44" s="49"/>
      <c r="J44" s="51"/>
      <c r="K44" s="50"/>
      <c r="L44" s="49"/>
      <c r="M44" s="77"/>
      <c r="N44" s="1" t="str">
        <f t="shared" si="0"/>
        <v/>
      </c>
      <c r="O44" s="82" t="str">
        <f t="shared" si="1"/>
        <v/>
      </c>
      <c r="P44" s="72" t="str">
        <f t="shared" si="2"/>
        <v/>
      </c>
      <c r="Q44" s="73" t="str">
        <f t="shared" si="3"/>
        <v/>
      </c>
      <c r="R44" s="49"/>
      <c r="S44" s="49"/>
    </row>
    <row r="45" spans="1:19" s="3" customFormat="1" ht="22.5" customHeight="1" x14ac:dyDescent="0.15">
      <c r="A45" s="76">
        <f t="shared" si="4"/>
        <v>43</v>
      </c>
      <c r="B45" s="77"/>
      <c r="C45" s="77"/>
      <c r="D45" s="77"/>
      <c r="E45" s="77"/>
      <c r="F45" s="50"/>
      <c r="G45" s="49"/>
      <c r="H45" s="49"/>
      <c r="I45" s="49"/>
      <c r="J45" s="51"/>
      <c r="K45" s="50"/>
      <c r="L45" s="49"/>
      <c r="M45" s="77"/>
      <c r="N45" s="1" t="str">
        <f t="shared" si="0"/>
        <v/>
      </c>
      <c r="O45" s="82" t="str">
        <f t="shared" si="1"/>
        <v/>
      </c>
      <c r="P45" s="72" t="str">
        <f t="shared" si="2"/>
        <v/>
      </c>
      <c r="Q45" s="73" t="str">
        <f t="shared" si="3"/>
        <v/>
      </c>
      <c r="R45" s="49"/>
      <c r="S45" s="49"/>
    </row>
    <row r="46" spans="1:19" s="3" customFormat="1" ht="22.5" customHeight="1" x14ac:dyDescent="0.15">
      <c r="A46" s="76">
        <f>A45+1</f>
        <v>44</v>
      </c>
      <c r="B46" s="77"/>
      <c r="C46" s="77"/>
      <c r="D46" s="77"/>
      <c r="E46" s="77"/>
      <c r="F46" s="50"/>
      <c r="G46" s="49"/>
      <c r="H46" s="49"/>
      <c r="I46" s="49"/>
      <c r="J46" s="51"/>
      <c r="K46" s="50"/>
      <c r="L46" s="49"/>
      <c r="M46" s="77"/>
      <c r="N46" s="1" t="str">
        <f t="shared" si="0"/>
        <v/>
      </c>
      <c r="O46" s="82" t="str">
        <f t="shared" si="1"/>
        <v/>
      </c>
      <c r="P46" s="72" t="str">
        <f t="shared" si="2"/>
        <v/>
      </c>
      <c r="Q46" s="73" t="str">
        <f t="shared" si="3"/>
        <v/>
      </c>
      <c r="R46" s="49"/>
      <c r="S46" s="49"/>
    </row>
    <row r="47" spans="1:19" s="1" customFormat="1" ht="22.5" customHeight="1" x14ac:dyDescent="0.15">
      <c r="A47" s="76">
        <f t="shared" si="4"/>
        <v>45</v>
      </c>
      <c r="B47" s="77"/>
      <c r="C47" s="77"/>
      <c r="D47" s="77"/>
      <c r="E47" s="77"/>
      <c r="F47" s="50"/>
      <c r="G47" s="49"/>
      <c r="H47" s="49"/>
      <c r="I47" s="49"/>
      <c r="J47" s="51"/>
      <c r="K47" s="50"/>
      <c r="L47" s="49"/>
      <c r="M47" s="77"/>
      <c r="N47" s="1" t="str">
        <f t="shared" si="0"/>
        <v/>
      </c>
      <c r="O47" s="82" t="str">
        <f t="shared" si="1"/>
        <v/>
      </c>
      <c r="P47" s="72" t="str">
        <f t="shared" si="2"/>
        <v/>
      </c>
      <c r="Q47" s="73" t="str">
        <f t="shared" si="3"/>
        <v/>
      </c>
      <c r="R47" s="49"/>
      <c r="S47" s="49"/>
    </row>
    <row r="48" spans="1:19" s="3" customFormat="1" ht="22.5" customHeight="1" x14ac:dyDescent="0.15">
      <c r="A48" s="76">
        <f t="shared" si="4"/>
        <v>46</v>
      </c>
      <c r="B48" s="77"/>
      <c r="C48" s="77"/>
      <c r="D48" s="77"/>
      <c r="E48" s="77"/>
      <c r="F48" s="50"/>
      <c r="G48" s="49"/>
      <c r="H48" s="49"/>
      <c r="I48" s="49"/>
      <c r="J48" s="51"/>
      <c r="K48" s="50"/>
      <c r="L48" s="49"/>
      <c r="M48" s="77"/>
      <c r="N48" s="1" t="str">
        <f t="shared" si="0"/>
        <v/>
      </c>
      <c r="O48" s="82" t="str">
        <f t="shared" si="1"/>
        <v/>
      </c>
      <c r="P48" s="72" t="str">
        <f t="shared" si="2"/>
        <v/>
      </c>
      <c r="Q48" s="73" t="str">
        <f t="shared" si="3"/>
        <v/>
      </c>
      <c r="R48" s="49"/>
      <c r="S48" s="49"/>
    </row>
    <row r="49" spans="1:19" s="1" customFormat="1" ht="22.5" customHeight="1" x14ac:dyDescent="0.15">
      <c r="A49" s="76">
        <f t="shared" si="4"/>
        <v>47</v>
      </c>
      <c r="B49" s="77"/>
      <c r="C49" s="77"/>
      <c r="D49" s="77"/>
      <c r="E49" s="77"/>
      <c r="F49" s="50"/>
      <c r="G49" s="49"/>
      <c r="H49" s="49"/>
      <c r="I49" s="49"/>
      <c r="J49" s="51"/>
      <c r="K49" s="50"/>
      <c r="L49" s="49"/>
      <c r="M49" s="77"/>
      <c r="N49" s="1" t="str">
        <f t="shared" si="0"/>
        <v/>
      </c>
      <c r="O49" s="82" t="str">
        <f t="shared" si="1"/>
        <v/>
      </c>
      <c r="P49" s="72" t="str">
        <f t="shared" si="2"/>
        <v/>
      </c>
      <c r="Q49" s="73" t="str">
        <f t="shared" si="3"/>
        <v/>
      </c>
      <c r="R49" s="49"/>
      <c r="S49" s="49"/>
    </row>
    <row r="50" spans="1:19" ht="22.5" customHeight="1" x14ac:dyDescent="0.15">
      <c r="A50" s="76">
        <f t="shared" si="4"/>
        <v>48</v>
      </c>
      <c r="B50" s="77"/>
      <c r="C50" s="77"/>
      <c r="D50" s="77"/>
      <c r="E50" s="77"/>
      <c r="F50" s="50"/>
      <c r="G50" s="49"/>
      <c r="H50" s="49"/>
      <c r="I50" s="49"/>
      <c r="J50" s="51"/>
      <c r="K50" s="50"/>
      <c r="L50" s="49"/>
      <c r="M50" s="77"/>
      <c r="N50" s="1" t="str">
        <f t="shared" si="0"/>
        <v/>
      </c>
      <c r="O50" s="82" t="str">
        <f t="shared" si="1"/>
        <v/>
      </c>
      <c r="P50" s="72" t="str">
        <f t="shared" si="2"/>
        <v/>
      </c>
      <c r="Q50" s="73" t="str">
        <f t="shared" si="3"/>
        <v/>
      </c>
      <c r="R50" s="49"/>
      <c r="S50" s="49"/>
    </row>
    <row r="51" spans="1:19" ht="22.5" customHeight="1" x14ac:dyDescent="0.15">
      <c r="A51" s="76">
        <f>A50+1</f>
        <v>49</v>
      </c>
      <c r="B51" s="77"/>
      <c r="C51" s="77"/>
      <c r="D51" s="77"/>
      <c r="E51" s="77"/>
      <c r="F51" s="50"/>
      <c r="G51" s="49"/>
      <c r="H51" s="49"/>
      <c r="I51" s="49"/>
      <c r="J51" s="51"/>
      <c r="K51" s="50"/>
      <c r="L51" s="49"/>
      <c r="M51" s="77"/>
      <c r="N51" s="1" t="str">
        <f t="shared" si="0"/>
        <v/>
      </c>
      <c r="O51" s="82" t="str">
        <f t="shared" si="1"/>
        <v/>
      </c>
      <c r="P51" s="72" t="str">
        <f t="shared" si="2"/>
        <v/>
      </c>
      <c r="Q51" s="73" t="str">
        <f t="shared" si="3"/>
        <v/>
      </c>
      <c r="R51" s="49"/>
      <c r="S51" s="49"/>
    </row>
    <row r="52" spans="1:19" s="3" customFormat="1" ht="22.5" customHeight="1" x14ac:dyDescent="0.15">
      <c r="A52" s="76">
        <f t="shared" si="4"/>
        <v>50</v>
      </c>
      <c r="B52" s="77"/>
      <c r="C52" s="77"/>
      <c r="D52" s="77"/>
      <c r="E52" s="77"/>
      <c r="F52" s="50"/>
      <c r="G52" s="49"/>
      <c r="H52" s="49"/>
      <c r="I52" s="49"/>
      <c r="J52" s="51"/>
      <c r="K52" s="50"/>
      <c r="L52" s="49"/>
      <c r="M52" s="77"/>
      <c r="N52" s="1" t="str">
        <f t="shared" si="0"/>
        <v/>
      </c>
      <c r="O52" s="82" t="str">
        <f t="shared" si="1"/>
        <v/>
      </c>
      <c r="P52" s="72" t="str">
        <f t="shared" si="2"/>
        <v/>
      </c>
      <c r="Q52" s="73" t="str">
        <f t="shared" si="3"/>
        <v/>
      </c>
      <c r="R52" s="77"/>
      <c r="S52" s="49"/>
    </row>
    <row r="53" spans="1:19" ht="22.5" customHeight="1" x14ac:dyDescent="0.15">
      <c r="A53" s="76">
        <f t="shared" si="4"/>
        <v>51</v>
      </c>
      <c r="B53" s="77"/>
      <c r="C53" s="77"/>
      <c r="D53" s="77"/>
      <c r="E53" s="77"/>
      <c r="F53" s="50"/>
      <c r="G53" s="49"/>
      <c r="H53" s="49"/>
      <c r="I53" s="49"/>
      <c r="J53" s="51"/>
      <c r="K53" s="50"/>
      <c r="L53" s="49"/>
      <c r="M53" s="77"/>
      <c r="N53" s="1" t="str">
        <f t="shared" si="0"/>
        <v/>
      </c>
      <c r="O53" s="82" t="str">
        <f t="shared" si="1"/>
        <v/>
      </c>
      <c r="P53" s="72" t="str">
        <f t="shared" si="2"/>
        <v/>
      </c>
      <c r="Q53" s="73" t="str">
        <f t="shared" si="3"/>
        <v/>
      </c>
      <c r="R53" s="77"/>
      <c r="S53" s="49"/>
    </row>
    <row r="54" spans="1:19" s="3" customFormat="1" ht="22.5" customHeight="1" x14ac:dyDescent="0.15">
      <c r="A54" s="76">
        <f t="shared" si="4"/>
        <v>52</v>
      </c>
      <c r="B54" s="77"/>
      <c r="C54" s="77"/>
      <c r="D54" s="77"/>
      <c r="E54" s="77"/>
      <c r="F54" s="50"/>
      <c r="G54" s="49"/>
      <c r="H54" s="49"/>
      <c r="I54" s="49"/>
      <c r="J54" s="51"/>
      <c r="K54" s="50"/>
      <c r="L54" s="49"/>
      <c r="M54" s="77"/>
      <c r="N54" s="1" t="str">
        <f t="shared" si="0"/>
        <v/>
      </c>
      <c r="O54" s="82" t="str">
        <f t="shared" si="1"/>
        <v/>
      </c>
      <c r="P54" s="72" t="str">
        <f t="shared" si="2"/>
        <v/>
      </c>
      <c r="Q54" s="73" t="str">
        <f t="shared" si="3"/>
        <v/>
      </c>
      <c r="R54" s="49"/>
      <c r="S54" s="49"/>
    </row>
    <row r="55" spans="1:19" ht="22.5" customHeight="1" x14ac:dyDescent="0.15">
      <c r="A55" s="76">
        <f t="shared" si="4"/>
        <v>53</v>
      </c>
      <c r="B55" s="77"/>
      <c r="C55" s="77"/>
      <c r="D55" s="77"/>
      <c r="E55" s="77"/>
      <c r="F55" s="50"/>
      <c r="G55" s="49"/>
      <c r="H55" s="49"/>
      <c r="I55" s="49"/>
      <c r="J55" s="51"/>
      <c r="K55" s="50"/>
      <c r="L55" s="49"/>
      <c r="M55" s="77"/>
      <c r="N55" s="1" t="str">
        <f t="shared" si="0"/>
        <v/>
      </c>
      <c r="O55" s="82" t="str">
        <f t="shared" si="1"/>
        <v/>
      </c>
      <c r="P55" s="72" t="str">
        <f t="shared" si="2"/>
        <v/>
      </c>
      <c r="Q55" s="73" t="str">
        <f t="shared" si="3"/>
        <v/>
      </c>
      <c r="R55" s="49"/>
      <c r="S55" s="49"/>
    </row>
    <row r="56" spans="1:19" ht="22.5" customHeight="1" x14ac:dyDescent="0.15">
      <c r="A56" s="76">
        <f t="shared" si="4"/>
        <v>54</v>
      </c>
      <c r="B56" s="77"/>
      <c r="C56" s="77"/>
      <c r="D56" s="77"/>
      <c r="E56" s="77"/>
      <c r="F56" s="50"/>
      <c r="G56" s="49"/>
      <c r="H56" s="49"/>
      <c r="I56" s="49"/>
      <c r="J56" s="51"/>
      <c r="K56" s="50"/>
      <c r="L56" s="49"/>
      <c r="M56" s="77"/>
      <c r="N56" s="1" t="str">
        <f t="shared" si="0"/>
        <v/>
      </c>
      <c r="O56" s="82" t="str">
        <f t="shared" si="1"/>
        <v/>
      </c>
      <c r="P56" s="72" t="str">
        <f t="shared" si="2"/>
        <v/>
      </c>
      <c r="Q56" s="73" t="str">
        <f t="shared" si="3"/>
        <v/>
      </c>
      <c r="R56" s="49"/>
      <c r="S56" s="49"/>
    </row>
    <row r="57" spans="1:19" ht="22.5" customHeight="1" x14ac:dyDescent="0.15">
      <c r="A57" s="76">
        <f t="shared" si="4"/>
        <v>55</v>
      </c>
      <c r="B57" s="77"/>
      <c r="C57" s="77"/>
      <c r="D57" s="77"/>
      <c r="E57" s="77"/>
      <c r="F57" s="50"/>
      <c r="G57" s="49"/>
      <c r="H57" s="49"/>
      <c r="I57" s="49"/>
      <c r="J57" s="51"/>
      <c r="K57" s="50"/>
      <c r="L57" s="49"/>
      <c r="M57" s="77"/>
      <c r="N57" s="1" t="str">
        <f t="shared" si="0"/>
        <v/>
      </c>
      <c r="O57" s="82" t="str">
        <f t="shared" si="1"/>
        <v/>
      </c>
      <c r="P57" s="72" t="str">
        <f t="shared" si="2"/>
        <v/>
      </c>
      <c r="Q57" s="73" t="str">
        <f t="shared" si="3"/>
        <v/>
      </c>
      <c r="R57" s="49"/>
      <c r="S57" s="49"/>
    </row>
    <row r="58" spans="1:19" ht="22.5" customHeight="1" x14ac:dyDescent="0.15">
      <c r="A58" s="76">
        <f t="shared" si="4"/>
        <v>56</v>
      </c>
      <c r="B58" s="77"/>
      <c r="C58" s="77"/>
      <c r="D58" s="77"/>
      <c r="E58" s="77"/>
      <c r="F58" s="50"/>
      <c r="G58" s="49"/>
      <c r="H58" s="49"/>
      <c r="I58" s="49"/>
      <c r="J58" s="51"/>
      <c r="K58" s="50"/>
      <c r="L58" s="49"/>
      <c r="M58" s="77"/>
      <c r="N58" s="1" t="str">
        <f t="shared" si="0"/>
        <v/>
      </c>
      <c r="O58" s="82" t="str">
        <f t="shared" si="1"/>
        <v/>
      </c>
      <c r="P58" s="72" t="str">
        <f t="shared" si="2"/>
        <v/>
      </c>
      <c r="Q58" s="73" t="str">
        <f t="shared" si="3"/>
        <v/>
      </c>
      <c r="R58" s="49"/>
      <c r="S58" s="49"/>
    </row>
    <row r="59" spans="1:19" ht="22.5" customHeight="1" x14ac:dyDescent="0.15">
      <c r="A59" s="76">
        <f t="shared" si="4"/>
        <v>57</v>
      </c>
      <c r="B59" s="77"/>
      <c r="C59" s="77"/>
      <c r="D59" s="77"/>
      <c r="E59" s="77"/>
      <c r="F59" s="50"/>
      <c r="G59" s="49"/>
      <c r="H59" s="49"/>
      <c r="I59" s="49"/>
      <c r="J59" s="51"/>
      <c r="K59" s="50"/>
      <c r="L59" s="49"/>
      <c r="M59" s="77"/>
      <c r="N59" s="1" t="str">
        <f t="shared" si="0"/>
        <v/>
      </c>
      <c r="O59" s="82" t="str">
        <f t="shared" si="1"/>
        <v/>
      </c>
      <c r="P59" s="72" t="str">
        <f t="shared" si="2"/>
        <v/>
      </c>
      <c r="Q59" s="73" t="str">
        <f t="shared" si="3"/>
        <v/>
      </c>
      <c r="R59" s="49"/>
      <c r="S59" s="49"/>
    </row>
    <row r="60" spans="1:19" ht="22.5" customHeight="1" x14ac:dyDescent="0.15">
      <c r="A60" s="76">
        <f t="shared" si="4"/>
        <v>58</v>
      </c>
      <c r="B60" s="77"/>
      <c r="C60" s="77"/>
      <c r="D60" s="77"/>
      <c r="E60" s="77"/>
      <c r="F60" s="50"/>
      <c r="G60" s="49"/>
      <c r="H60" s="49"/>
      <c r="I60" s="49"/>
      <c r="J60" s="51"/>
      <c r="K60" s="50"/>
      <c r="L60" s="49"/>
      <c r="M60" s="77"/>
      <c r="N60" s="1" t="str">
        <f t="shared" si="0"/>
        <v/>
      </c>
      <c r="O60" s="82" t="str">
        <f t="shared" si="1"/>
        <v/>
      </c>
      <c r="P60" s="72" t="str">
        <f t="shared" si="2"/>
        <v/>
      </c>
      <c r="Q60" s="73" t="str">
        <f t="shared" si="3"/>
        <v/>
      </c>
      <c r="R60" s="49"/>
      <c r="S60" s="49"/>
    </row>
    <row r="61" spans="1:19" ht="22.5" customHeight="1" x14ac:dyDescent="0.15">
      <c r="A61" s="76">
        <f t="shared" si="4"/>
        <v>59</v>
      </c>
      <c r="B61" s="77"/>
      <c r="C61" s="77"/>
      <c r="D61" s="77"/>
      <c r="E61" s="77"/>
      <c r="F61" s="50"/>
      <c r="G61" s="49"/>
      <c r="H61" s="49"/>
      <c r="I61" s="49"/>
      <c r="J61" s="51"/>
      <c r="K61" s="50"/>
      <c r="L61" s="49"/>
      <c r="M61" s="77"/>
      <c r="N61" s="1" t="str">
        <f t="shared" si="0"/>
        <v/>
      </c>
      <c r="O61" s="82" t="str">
        <f t="shared" si="1"/>
        <v/>
      </c>
      <c r="P61" s="72" t="str">
        <f t="shared" si="2"/>
        <v/>
      </c>
      <c r="Q61" s="73" t="str">
        <f t="shared" si="3"/>
        <v/>
      </c>
      <c r="R61" s="49"/>
      <c r="S61" s="49"/>
    </row>
    <row r="62" spans="1:19" ht="22.5" customHeight="1" x14ac:dyDescent="0.15">
      <c r="A62" s="76">
        <f t="shared" si="4"/>
        <v>60</v>
      </c>
      <c r="B62" s="77"/>
      <c r="C62" s="77"/>
      <c r="D62" s="77"/>
      <c r="E62" s="77"/>
      <c r="F62" s="50"/>
      <c r="G62" s="49"/>
      <c r="H62" s="49"/>
      <c r="I62" s="49"/>
      <c r="J62" s="51"/>
      <c r="K62" s="50"/>
      <c r="L62" s="49"/>
      <c r="M62" s="77"/>
      <c r="N62" s="1" t="str">
        <f t="shared" si="0"/>
        <v/>
      </c>
      <c r="O62" s="82" t="str">
        <f t="shared" si="1"/>
        <v/>
      </c>
      <c r="P62" s="72" t="str">
        <f t="shared" si="2"/>
        <v/>
      </c>
      <c r="Q62" s="73" t="str">
        <f t="shared" si="3"/>
        <v/>
      </c>
      <c r="R62" s="49"/>
      <c r="S62" s="49"/>
    </row>
    <row r="63" spans="1:19" ht="22.5" customHeight="1" x14ac:dyDescent="0.15">
      <c r="A63" s="76">
        <f t="shared" si="4"/>
        <v>61</v>
      </c>
      <c r="B63" s="77"/>
      <c r="C63" s="77"/>
      <c r="D63" s="77"/>
      <c r="E63" s="77"/>
      <c r="F63" s="50"/>
      <c r="G63" s="49"/>
      <c r="H63" s="49"/>
      <c r="I63" s="49"/>
      <c r="J63" s="51"/>
      <c r="K63" s="50"/>
      <c r="L63" s="49"/>
      <c r="M63" s="77"/>
      <c r="N63" s="1" t="str">
        <f t="shared" si="0"/>
        <v/>
      </c>
      <c r="O63" s="82" t="str">
        <f t="shared" si="1"/>
        <v/>
      </c>
      <c r="P63" s="72" t="str">
        <f t="shared" si="2"/>
        <v/>
      </c>
      <c r="Q63" s="73" t="str">
        <f t="shared" si="3"/>
        <v/>
      </c>
      <c r="R63" s="49"/>
      <c r="S63" s="49"/>
    </row>
    <row r="64" spans="1:19" ht="22.5" customHeight="1" x14ac:dyDescent="0.15">
      <c r="A64" s="76">
        <f t="shared" si="4"/>
        <v>62</v>
      </c>
      <c r="B64" s="77"/>
      <c r="C64" s="77"/>
      <c r="D64" s="77"/>
      <c r="E64" s="77"/>
      <c r="F64" s="50"/>
      <c r="G64" s="49"/>
      <c r="H64" s="49"/>
      <c r="I64" s="49"/>
      <c r="J64" s="51"/>
      <c r="K64" s="50"/>
      <c r="L64" s="49"/>
      <c r="M64" s="79"/>
      <c r="N64" s="1" t="str">
        <f t="shared" si="0"/>
        <v/>
      </c>
      <c r="O64" s="82" t="str">
        <f t="shared" si="1"/>
        <v/>
      </c>
      <c r="P64" s="72" t="str">
        <f t="shared" si="2"/>
        <v/>
      </c>
      <c r="Q64" s="73" t="str">
        <f t="shared" si="3"/>
        <v/>
      </c>
      <c r="R64" s="49"/>
      <c r="S64" s="49"/>
    </row>
    <row r="65" spans="1:19" ht="22.5" customHeight="1" x14ac:dyDescent="0.15">
      <c r="A65" s="76">
        <f t="shared" si="4"/>
        <v>63</v>
      </c>
      <c r="B65" s="77"/>
      <c r="C65" s="77"/>
      <c r="D65" s="77"/>
      <c r="E65" s="77"/>
      <c r="F65" s="50"/>
      <c r="G65" s="49"/>
      <c r="H65" s="49"/>
      <c r="I65" s="49"/>
      <c r="J65" s="51"/>
      <c r="K65" s="50"/>
      <c r="L65" s="49"/>
      <c r="M65" s="77"/>
      <c r="N65" s="1" t="str">
        <f t="shared" si="0"/>
        <v/>
      </c>
      <c r="O65" s="82" t="str">
        <f t="shared" si="1"/>
        <v/>
      </c>
      <c r="P65" s="72" t="str">
        <f t="shared" si="2"/>
        <v/>
      </c>
      <c r="Q65" s="73" t="str">
        <f t="shared" si="3"/>
        <v/>
      </c>
      <c r="R65" s="49"/>
      <c r="S65" s="49"/>
    </row>
    <row r="66" spans="1:19" ht="22.5" customHeight="1" x14ac:dyDescent="0.15">
      <c r="A66" s="76">
        <f t="shared" si="4"/>
        <v>64</v>
      </c>
      <c r="B66" s="77"/>
      <c r="C66" s="77"/>
      <c r="D66" s="77"/>
      <c r="E66" s="77"/>
      <c r="F66" s="50"/>
      <c r="G66" s="49"/>
      <c r="H66" s="49"/>
      <c r="I66" s="49"/>
      <c r="J66" s="51"/>
      <c r="K66" s="50"/>
      <c r="L66" s="49"/>
      <c r="M66" s="77"/>
      <c r="N66" s="1" t="str">
        <f t="shared" si="0"/>
        <v/>
      </c>
      <c r="O66" s="82" t="str">
        <f t="shared" si="1"/>
        <v/>
      </c>
      <c r="P66" s="72" t="str">
        <f t="shared" si="2"/>
        <v/>
      </c>
      <c r="Q66" s="73" t="str">
        <f t="shared" si="3"/>
        <v/>
      </c>
      <c r="R66" s="49"/>
      <c r="S66" s="49"/>
    </row>
    <row r="67" spans="1:19" ht="22.5" customHeight="1" x14ac:dyDescent="0.15">
      <c r="A67" s="76">
        <f t="shared" si="4"/>
        <v>65</v>
      </c>
      <c r="B67" s="77"/>
      <c r="C67" s="77"/>
      <c r="D67" s="77"/>
      <c r="E67" s="77"/>
      <c r="F67" s="50"/>
      <c r="G67" s="49"/>
      <c r="H67" s="49"/>
      <c r="I67" s="49"/>
      <c r="J67" s="51"/>
      <c r="K67" s="50"/>
      <c r="L67" s="49"/>
      <c r="M67" s="77"/>
      <c r="N67" s="1" t="str">
        <f t="shared" ref="N67:N102" si="5">IF(F67=0,"",DATEDIF(F67,$I$1,"y"))</f>
        <v/>
      </c>
      <c r="O67" s="82" t="str">
        <f t="shared" si="1"/>
        <v/>
      </c>
      <c r="P67" s="72" t="str">
        <f t="shared" si="2"/>
        <v/>
      </c>
      <c r="Q67" s="73" t="str">
        <f t="shared" si="3"/>
        <v/>
      </c>
      <c r="R67" s="49"/>
      <c r="S67" s="49"/>
    </row>
    <row r="68" spans="1:19" ht="22.5" customHeight="1" x14ac:dyDescent="0.15">
      <c r="A68" s="76">
        <f t="shared" si="4"/>
        <v>66</v>
      </c>
      <c r="B68" s="77"/>
      <c r="C68" s="77"/>
      <c r="D68" s="77"/>
      <c r="E68" s="77"/>
      <c r="F68" s="50"/>
      <c r="G68" s="49"/>
      <c r="H68" s="49"/>
      <c r="I68" s="49"/>
      <c r="J68" s="51"/>
      <c r="K68" s="50"/>
      <c r="L68" s="49"/>
      <c r="M68" s="77"/>
      <c r="N68" s="1" t="str">
        <f t="shared" si="5"/>
        <v/>
      </c>
      <c r="O68" s="82" t="str">
        <f t="shared" ref="O68:O102" si="6">IF(J68 = 0,"",(DATEDIF(J68,$K$1,"y")))</f>
        <v/>
      </c>
      <c r="P68" s="72" t="str">
        <f t="shared" ref="P68:P102" si="7">IF(J68 = 0,"",(DATEDIF(J68,$K$1,"ym")))</f>
        <v/>
      </c>
      <c r="Q68" s="73" t="str">
        <f t="shared" ref="Q68:Q102" si="8">IF(J68=0,"",IF(AND(DATEDIF(J68,$K$1,"m")&gt;=$Q$1,N68&gt;=13),"○","×"))</f>
        <v/>
      </c>
      <c r="R68" s="49"/>
      <c r="S68" s="49"/>
    </row>
    <row r="69" spans="1:19" ht="22.5" customHeight="1" x14ac:dyDescent="0.15">
      <c r="A69" s="76">
        <f t="shared" ref="A69:A102" si="9">A68+1</f>
        <v>67</v>
      </c>
      <c r="B69" s="77"/>
      <c r="C69" s="77"/>
      <c r="D69" s="77"/>
      <c r="E69" s="77"/>
      <c r="F69" s="50"/>
      <c r="G69" s="49"/>
      <c r="H69" s="49"/>
      <c r="I69" s="49"/>
      <c r="J69" s="51"/>
      <c r="K69" s="50"/>
      <c r="L69" s="49"/>
      <c r="M69" s="77"/>
      <c r="N69" s="1" t="str">
        <f t="shared" si="5"/>
        <v/>
      </c>
      <c r="O69" s="82" t="str">
        <f t="shared" si="6"/>
        <v/>
      </c>
      <c r="P69" s="72" t="str">
        <f t="shared" si="7"/>
        <v/>
      </c>
      <c r="Q69" s="73" t="str">
        <f t="shared" si="8"/>
        <v/>
      </c>
      <c r="R69" s="49"/>
      <c r="S69" s="49"/>
    </row>
    <row r="70" spans="1:19" s="1" customFormat="1" ht="22.5" customHeight="1" x14ac:dyDescent="0.15">
      <c r="A70" s="76">
        <f t="shared" si="9"/>
        <v>68</v>
      </c>
      <c r="B70" s="77"/>
      <c r="C70" s="77"/>
      <c r="D70" s="77"/>
      <c r="E70" s="77"/>
      <c r="F70" s="50"/>
      <c r="G70" s="49"/>
      <c r="H70" s="49"/>
      <c r="I70" s="49"/>
      <c r="J70" s="51"/>
      <c r="K70" s="50"/>
      <c r="L70" s="49"/>
      <c r="M70" s="77"/>
      <c r="N70" s="1" t="str">
        <f t="shared" si="5"/>
        <v/>
      </c>
      <c r="O70" s="82" t="str">
        <f t="shared" si="6"/>
        <v/>
      </c>
      <c r="P70" s="72" t="str">
        <f t="shared" si="7"/>
        <v/>
      </c>
      <c r="Q70" s="73" t="str">
        <f t="shared" si="8"/>
        <v/>
      </c>
      <c r="R70" s="49"/>
      <c r="S70" s="49"/>
    </row>
    <row r="71" spans="1:19" s="1" customFormat="1" ht="22.5" customHeight="1" x14ac:dyDescent="0.15">
      <c r="A71" s="76">
        <f t="shared" si="9"/>
        <v>69</v>
      </c>
      <c r="B71" s="77"/>
      <c r="C71" s="77"/>
      <c r="D71" s="77"/>
      <c r="E71" s="77"/>
      <c r="F71" s="50"/>
      <c r="G71" s="49"/>
      <c r="H71" s="49"/>
      <c r="I71" s="49"/>
      <c r="J71" s="51"/>
      <c r="K71" s="50"/>
      <c r="L71" s="49"/>
      <c r="M71" s="77"/>
      <c r="N71" s="1" t="str">
        <f t="shared" si="5"/>
        <v/>
      </c>
      <c r="O71" s="82" t="str">
        <f t="shared" si="6"/>
        <v/>
      </c>
      <c r="P71" s="72" t="str">
        <f t="shared" si="7"/>
        <v/>
      </c>
      <c r="Q71" s="73" t="str">
        <f t="shared" si="8"/>
        <v/>
      </c>
      <c r="R71" s="49"/>
      <c r="S71" s="49"/>
    </row>
    <row r="72" spans="1:19" s="1" customFormat="1" ht="22.5" customHeight="1" x14ac:dyDescent="0.15">
      <c r="A72" s="76">
        <f t="shared" si="9"/>
        <v>70</v>
      </c>
      <c r="B72" s="77"/>
      <c r="C72" s="77"/>
      <c r="D72" s="77"/>
      <c r="E72" s="77"/>
      <c r="F72" s="50"/>
      <c r="G72" s="49"/>
      <c r="H72" s="49"/>
      <c r="I72" s="49"/>
      <c r="J72" s="51"/>
      <c r="K72" s="50"/>
      <c r="L72" s="49"/>
      <c r="M72" s="77"/>
      <c r="N72" s="1" t="str">
        <f t="shared" si="5"/>
        <v/>
      </c>
      <c r="O72" s="82" t="str">
        <f t="shared" si="6"/>
        <v/>
      </c>
      <c r="P72" s="72" t="str">
        <f t="shared" si="7"/>
        <v/>
      </c>
      <c r="Q72" s="73" t="str">
        <f t="shared" si="8"/>
        <v/>
      </c>
      <c r="R72" s="49"/>
      <c r="S72" s="49"/>
    </row>
    <row r="73" spans="1:19" s="1" customFormat="1" ht="22.5" customHeight="1" x14ac:dyDescent="0.15">
      <c r="A73" s="76">
        <f t="shared" si="9"/>
        <v>71</v>
      </c>
      <c r="B73" s="77"/>
      <c r="C73" s="77"/>
      <c r="D73" s="77"/>
      <c r="E73" s="77"/>
      <c r="F73" s="50"/>
      <c r="G73" s="49"/>
      <c r="H73" s="49"/>
      <c r="I73" s="49"/>
      <c r="J73" s="51"/>
      <c r="K73" s="50"/>
      <c r="L73" s="49"/>
      <c r="M73" s="77"/>
      <c r="N73" s="1" t="str">
        <f t="shared" si="5"/>
        <v/>
      </c>
      <c r="O73" s="82" t="str">
        <f t="shared" si="6"/>
        <v/>
      </c>
      <c r="P73" s="72" t="str">
        <f t="shared" si="7"/>
        <v/>
      </c>
      <c r="Q73" s="73" t="str">
        <f t="shared" si="8"/>
        <v/>
      </c>
      <c r="R73" s="49"/>
      <c r="S73" s="49"/>
    </row>
    <row r="74" spans="1:19" s="1" customFormat="1" ht="22.5" customHeight="1" x14ac:dyDescent="0.15">
      <c r="A74" s="76">
        <f t="shared" si="9"/>
        <v>72</v>
      </c>
      <c r="B74" s="77"/>
      <c r="C74" s="77"/>
      <c r="D74" s="77"/>
      <c r="E74" s="77"/>
      <c r="F74" s="50"/>
      <c r="G74" s="49"/>
      <c r="H74" s="49"/>
      <c r="I74" s="49"/>
      <c r="J74" s="51"/>
      <c r="K74" s="50"/>
      <c r="L74" s="49"/>
      <c r="M74" s="77"/>
      <c r="N74" s="1" t="str">
        <f t="shared" si="5"/>
        <v/>
      </c>
      <c r="O74" s="82" t="str">
        <f t="shared" si="6"/>
        <v/>
      </c>
      <c r="P74" s="72" t="str">
        <f t="shared" si="7"/>
        <v/>
      </c>
      <c r="Q74" s="73" t="str">
        <f t="shared" si="8"/>
        <v/>
      </c>
      <c r="R74" s="49"/>
      <c r="S74" s="49"/>
    </row>
    <row r="75" spans="1:19" s="1" customFormat="1" ht="22.5" customHeight="1" x14ac:dyDescent="0.15">
      <c r="A75" s="76">
        <f t="shared" si="9"/>
        <v>73</v>
      </c>
      <c r="B75" s="77"/>
      <c r="C75" s="77"/>
      <c r="D75" s="77"/>
      <c r="E75" s="77"/>
      <c r="F75" s="50"/>
      <c r="G75" s="49"/>
      <c r="H75" s="49"/>
      <c r="I75" s="49"/>
      <c r="J75" s="51"/>
      <c r="K75" s="50"/>
      <c r="L75" s="49"/>
      <c r="M75" s="77"/>
      <c r="N75" s="1" t="str">
        <f t="shared" si="5"/>
        <v/>
      </c>
      <c r="O75" s="82" t="str">
        <f t="shared" si="6"/>
        <v/>
      </c>
      <c r="P75" s="72" t="str">
        <f t="shared" si="7"/>
        <v/>
      </c>
      <c r="Q75" s="73" t="str">
        <f t="shared" si="8"/>
        <v/>
      </c>
      <c r="R75" s="49"/>
      <c r="S75" s="49"/>
    </row>
    <row r="76" spans="1:19" s="1" customFormat="1" ht="22.5" customHeight="1" x14ac:dyDescent="0.15">
      <c r="A76" s="76">
        <f t="shared" si="9"/>
        <v>74</v>
      </c>
      <c r="B76" s="77"/>
      <c r="C76" s="77"/>
      <c r="D76" s="77"/>
      <c r="E76" s="77"/>
      <c r="F76" s="50"/>
      <c r="G76" s="49"/>
      <c r="H76" s="49"/>
      <c r="I76" s="49"/>
      <c r="J76" s="51"/>
      <c r="K76" s="50"/>
      <c r="L76" s="49"/>
      <c r="M76" s="77"/>
      <c r="N76" s="1" t="str">
        <f t="shared" si="5"/>
        <v/>
      </c>
      <c r="O76" s="82" t="str">
        <f t="shared" si="6"/>
        <v/>
      </c>
      <c r="P76" s="72" t="str">
        <f t="shared" si="7"/>
        <v/>
      </c>
      <c r="Q76" s="73" t="str">
        <f t="shared" si="8"/>
        <v/>
      </c>
      <c r="R76" s="49"/>
      <c r="S76" s="49"/>
    </row>
    <row r="77" spans="1:19" s="1" customFormat="1" ht="22.5" customHeight="1" x14ac:dyDescent="0.15">
      <c r="A77" s="76">
        <f t="shared" si="9"/>
        <v>75</v>
      </c>
      <c r="B77" s="77"/>
      <c r="C77" s="77"/>
      <c r="D77" s="77"/>
      <c r="E77" s="77"/>
      <c r="F77" s="50"/>
      <c r="G77" s="49"/>
      <c r="H77" s="49"/>
      <c r="I77" s="49"/>
      <c r="J77" s="51"/>
      <c r="K77" s="50"/>
      <c r="L77" s="49"/>
      <c r="M77" s="77"/>
      <c r="N77" s="1" t="str">
        <f t="shared" si="5"/>
        <v/>
      </c>
      <c r="O77" s="82" t="str">
        <f t="shared" si="6"/>
        <v/>
      </c>
      <c r="P77" s="72" t="str">
        <f t="shared" si="7"/>
        <v/>
      </c>
      <c r="Q77" s="73" t="str">
        <f t="shared" si="8"/>
        <v/>
      </c>
      <c r="R77" s="49"/>
      <c r="S77" s="49"/>
    </row>
    <row r="78" spans="1:19" s="1" customFormat="1" ht="22.5" customHeight="1" x14ac:dyDescent="0.15">
      <c r="A78" s="76">
        <f t="shared" si="9"/>
        <v>76</v>
      </c>
      <c r="B78" s="77"/>
      <c r="C78" s="77"/>
      <c r="D78" s="77"/>
      <c r="E78" s="77"/>
      <c r="F78" s="50"/>
      <c r="G78" s="49"/>
      <c r="H78" s="49"/>
      <c r="I78" s="49"/>
      <c r="J78" s="51"/>
      <c r="K78" s="50"/>
      <c r="L78" s="49"/>
      <c r="M78" s="77"/>
      <c r="N78" s="1" t="str">
        <f t="shared" si="5"/>
        <v/>
      </c>
      <c r="O78" s="82" t="str">
        <f t="shared" si="6"/>
        <v/>
      </c>
      <c r="P78" s="72" t="str">
        <f t="shared" si="7"/>
        <v/>
      </c>
      <c r="Q78" s="73" t="str">
        <f t="shared" si="8"/>
        <v/>
      </c>
      <c r="R78" s="49"/>
      <c r="S78" s="49"/>
    </row>
    <row r="79" spans="1:19" s="1" customFormat="1" ht="22.5" customHeight="1" x14ac:dyDescent="0.15">
      <c r="A79" s="76">
        <f t="shared" si="9"/>
        <v>77</v>
      </c>
      <c r="B79" s="77"/>
      <c r="C79" s="77"/>
      <c r="D79" s="77"/>
      <c r="E79" s="77"/>
      <c r="F79" s="50"/>
      <c r="G79" s="49"/>
      <c r="H79" s="49"/>
      <c r="I79" s="49"/>
      <c r="J79" s="51"/>
      <c r="K79" s="50"/>
      <c r="L79" s="49"/>
      <c r="M79" s="77"/>
      <c r="N79" s="1" t="str">
        <f t="shared" si="5"/>
        <v/>
      </c>
      <c r="O79" s="82" t="str">
        <f t="shared" si="6"/>
        <v/>
      </c>
      <c r="P79" s="72" t="str">
        <f t="shared" si="7"/>
        <v/>
      </c>
      <c r="Q79" s="73" t="str">
        <f t="shared" si="8"/>
        <v/>
      </c>
      <c r="R79" s="49"/>
      <c r="S79" s="49"/>
    </row>
    <row r="80" spans="1:19" s="1" customFormat="1" ht="22.5" customHeight="1" x14ac:dyDescent="0.15">
      <c r="A80" s="76">
        <f t="shared" si="9"/>
        <v>78</v>
      </c>
      <c r="B80" s="77"/>
      <c r="C80" s="77"/>
      <c r="D80" s="77"/>
      <c r="E80" s="77"/>
      <c r="F80" s="50"/>
      <c r="G80" s="49"/>
      <c r="H80" s="49"/>
      <c r="I80" s="49"/>
      <c r="J80" s="51"/>
      <c r="K80" s="50"/>
      <c r="L80" s="49"/>
      <c r="M80" s="77"/>
      <c r="N80" s="1" t="str">
        <f t="shared" si="5"/>
        <v/>
      </c>
      <c r="O80" s="82" t="str">
        <f t="shared" si="6"/>
        <v/>
      </c>
      <c r="P80" s="72" t="str">
        <f t="shared" si="7"/>
        <v/>
      </c>
      <c r="Q80" s="73" t="str">
        <f t="shared" si="8"/>
        <v/>
      </c>
      <c r="R80" s="49"/>
      <c r="S80" s="49"/>
    </row>
    <row r="81" spans="1:19" s="1" customFormat="1" ht="22.5" customHeight="1" x14ac:dyDescent="0.15">
      <c r="A81" s="76">
        <f t="shared" si="9"/>
        <v>79</v>
      </c>
      <c r="B81" s="77"/>
      <c r="C81" s="77"/>
      <c r="D81" s="77"/>
      <c r="E81" s="77"/>
      <c r="F81" s="50"/>
      <c r="G81" s="49"/>
      <c r="H81" s="49"/>
      <c r="I81" s="49"/>
      <c r="J81" s="51"/>
      <c r="K81" s="50"/>
      <c r="L81" s="49"/>
      <c r="M81" s="77"/>
      <c r="N81" s="1" t="str">
        <f t="shared" si="5"/>
        <v/>
      </c>
      <c r="O81" s="82" t="str">
        <f t="shared" si="6"/>
        <v/>
      </c>
      <c r="P81" s="72" t="str">
        <f t="shared" si="7"/>
        <v/>
      </c>
      <c r="Q81" s="73" t="str">
        <f t="shared" si="8"/>
        <v/>
      </c>
      <c r="R81" s="49"/>
      <c r="S81" s="49"/>
    </row>
    <row r="82" spans="1:19" ht="22.5" customHeight="1" x14ac:dyDescent="0.15">
      <c r="A82" s="76">
        <f t="shared" si="9"/>
        <v>80</v>
      </c>
      <c r="B82" s="77"/>
      <c r="C82" s="77"/>
      <c r="D82" s="77"/>
      <c r="E82" s="77"/>
      <c r="F82" s="50"/>
      <c r="G82" s="49"/>
      <c r="H82" s="49"/>
      <c r="I82" s="49"/>
      <c r="J82" s="51"/>
      <c r="K82" s="50"/>
      <c r="L82" s="49"/>
      <c r="M82" s="77"/>
      <c r="N82" s="1" t="str">
        <f t="shared" si="5"/>
        <v/>
      </c>
      <c r="O82" s="82" t="str">
        <f t="shared" si="6"/>
        <v/>
      </c>
      <c r="P82" s="72" t="str">
        <f t="shared" si="7"/>
        <v/>
      </c>
      <c r="Q82" s="73" t="str">
        <f t="shared" si="8"/>
        <v/>
      </c>
      <c r="R82" s="49"/>
      <c r="S82" s="49"/>
    </row>
    <row r="83" spans="1:19" ht="22.5" customHeight="1" x14ac:dyDescent="0.15">
      <c r="A83" s="76">
        <f t="shared" si="9"/>
        <v>81</v>
      </c>
      <c r="B83" s="77"/>
      <c r="C83" s="77"/>
      <c r="D83" s="77"/>
      <c r="E83" s="77"/>
      <c r="F83" s="50"/>
      <c r="G83" s="49"/>
      <c r="H83" s="49"/>
      <c r="I83" s="49"/>
      <c r="J83" s="51"/>
      <c r="K83" s="50"/>
      <c r="L83" s="49"/>
      <c r="M83" s="77"/>
      <c r="N83" s="1" t="str">
        <f t="shared" si="5"/>
        <v/>
      </c>
      <c r="O83" s="82" t="str">
        <f t="shared" si="6"/>
        <v/>
      </c>
      <c r="P83" s="72" t="str">
        <f t="shared" si="7"/>
        <v/>
      </c>
      <c r="Q83" s="73" t="str">
        <f t="shared" si="8"/>
        <v/>
      </c>
      <c r="R83" s="49"/>
      <c r="S83" s="49"/>
    </row>
    <row r="84" spans="1:19" s="1" customFormat="1" ht="22.5" customHeight="1" x14ac:dyDescent="0.15">
      <c r="A84" s="76">
        <f t="shared" si="9"/>
        <v>82</v>
      </c>
      <c r="B84" s="77"/>
      <c r="C84" s="77"/>
      <c r="D84" s="77"/>
      <c r="E84" s="77"/>
      <c r="F84" s="50"/>
      <c r="G84" s="49"/>
      <c r="H84" s="49"/>
      <c r="I84" s="49"/>
      <c r="J84" s="51"/>
      <c r="K84" s="50"/>
      <c r="L84" s="49"/>
      <c r="M84" s="77"/>
      <c r="N84" s="1" t="str">
        <f t="shared" si="5"/>
        <v/>
      </c>
      <c r="O84" s="82" t="str">
        <f t="shared" si="6"/>
        <v/>
      </c>
      <c r="P84" s="72" t="str">
        <f t="shared" si="7"/>
        <v/>
      </c>
      <c r="Q84" s="73" t="str">
        <f t="shared" si="8"/>
        <v/>
      </c>
      <c r="R84" s="49"/>
      <c r="S84" s="49"/>
    </row>
    <row r="85" spans="1:19" s="1" customFormat="1" ht="22.5" customHeight="1" x14ac:dyDescent="0.15">
      <c r="A85" s="76">
        <f t="shared" si="9"/>
        <v>83</v>
      </c>
      <c r="B85" s="77"/>
      <c r="C85" s="77"/>
      <c r="D85" s="77"/>
      <c r="E85" s="77"/>
      <c r="F85" s="50"/>
      <c r="G85" s="49"/>
      <c r="H85" s="49"/>
      <c r="I85" s="49"/>
      <c r="J85" s="51"/>
      <c r="K85" s="50"/>
      <c r="L85" s="49"/>
      <c r="M85" s="77"/>
      <c r="N85" s="1" t="str">
        <f t="shared" si="5"/>
        <v/>
      </c>
      <c r="O85" s="82" t="str">
        <f t="shared" si="6"/>
        <v/>
      </c>
      <c r="P85" s="72" t="str">
        <f t="shared" si="7"/>
        <v/>
      </c>
      <c r="Q85" s="73" t="str">
        <f t="shared" si="8"/>
        <v/>
      </c>
      <c r="R85" s="49"/>
      <c r="S85" s="49"/>
    </row>
    <row r="86" spans="1:19" s="1" customFormat="1" ht="22.5" customHeight="1" x14ac:dyDescent="0.15">
      <c r="A86" s="76">
        <f t="shared" si="9"/>
        <v>84</v>
      </c>
      <c r="B86" s="77"/>
      <c r="C86" s="77"/>
      <c r="D86" s="77"/>
      <c r="E86" s="77"/>
      <c r="F86" s="50"/>
      <c r="G86" s="49"/>
      <c r="H86" s="49"/>
      <c r="I86" s="49"/>
      <c r="J86" s="51"/>
      <c r="K86" s="50"/>
      <c r="L86" s="49"/>
      <c r="M86" s="77"/>
      <c r="N86" s="1" t="str">
        <f t="shared" si="5"/>
        <v/>
      </c>
      <c r="O86" s="82" t="str">
        <f t="shared" si="6"/>
        <v/>
      </c>
      <c r="P86" s="72" t="str">
        <f t="shared" si="7"/>
        <v/>
      </c>
      <c r="Q86" s="73" t="str">
        <f t="shared" si="8"/>
        <v/>
      </c>
      <c r="R86" s="49"/>
      <c r="S86" s="49"/>
    </row>
    <row r="87" spans="1:19" s="1" customFormat="1" ht="22.5" customHeight="1" x14ac:dyDescent="0.15">
      <c r="A87" s="76">
        <f t="shared" si="9"/>
        <v>85</v>
      </c>
      <c r="B87" s="77"/>
      <c r="C87" s="77"/>
      <c r="D87" s="77"/>
      <c r="E87" s="77"/>
      <c r="F87" s="50"/>
      <c r="G87" s="49"/>
      <c r="H87" s="49"/>
      <c r="I87" s="49"/>
      <c r="J87" s="51"/>
      <c r="K87" s="50"/>
      <c r="L87" s="49"/>
      <c r="M87" s="77"/>
      <c r="N87" s="1" t="str">
        <f t="shared" si="5"/>
        <v/>
      </c>
      <c r="O87" s="82" t="str">
        <f t="shared" si="6"/>
        <v/>
      </c>
      <c r="P87" s="72" t="str">
        <f t="shared" si="7"/>
        <v/>
      </c>
      <c r="Q87" s="73" t="str">
        <f t="shared" si="8"/>
        <v/>
      </c>
      <c r="R87" s="49"/>
      <c r="S87" s="49"/>
    </row>
    <row r="88" spans="1:19" s="1" customFormat="1" ht="22.5" customHeight="1" x14ac:dyDescent="0.15">
      <c r="A88" s="76">
        <f t="shared" si="9"/>
        <v>86</v>
      </c>
      <c r="B88" s="77"/>
      <c r="C88" s="77"/>
      <c r="D88" s="77"/>
      <c r="E88" s="77"/>
      <c r="F88" s="2"/>
      <c r="G88" s="49"/>
      <c r="H88" s="49"/>
      <c r="I88" s="49"/>
      <c r="J88" s="51"/>
      <c r="K88" s="50"/>
      <c r="L88" s="49"/>
      <c r="M88" s="77"/>
      <c r="N88" s="1" t="str">
        <f t="shared" si="5"/>
        <v/>
      </c>
      <c r="O88" s="82" t="str">
        <f t="shared" si="6"/>
        <v/>
      </c>
      <c r="P88" s="72" t="str">
        <f t="shared" si="7"/>
        <v/>
      </c>
      <c r="Q88" s="73" t="str">
        <f t="shared" si="8"/>
        <v/>
      </c>
      <c r="R88" s="49"/>
      <c r="S88" s="49"/>
    </row>
    <row r="89" spans="1:19" s="1" customFormat="1" ht="22.5" customHeight="1" x14ac:dyDescent="0.15">
      <c r="A89" s="76">
        <f t="shared" si="9"/>
        <v>87</v>
      </c>
      <c r="B89" s="77"/>
      <c r="C89" s="77"/>
      <c r="D89" s="77"/>
      <c r="E89" s="77"/>
      <c r="F89" s="2"/>
      <c r="G89" s="49"/>
      <c r="H89" s="49"/>
      <c r="I89" s="49"/>
      <c r="J89" s="51"/>
      <c r="K89" s="50"/>
      <c r="L89" s="49"/>
      <c r="M89" s="77"/>
      <c r="N89" s="1" t="str">
        <f t="shared" si="5"/>
        <v/>
      </c>
      <c r="O89" s="82" t="str">
        <f t="shared" si="6"/>
        <v/>
      </c>
      <c r="P89" s="72" t="str">
        <f t="shared" si="7"/>
        <v/>
      </c>
      <c r="Q89" s="73" t="str">
        <f t="shared" si="8"/>
        <v/>
      </c>
      <c r="R89" s="49"/>
      <c r="S89" s="49"/>
    </row>
    <row r="90" spans="1:19" s="1" customFormat="1" ht="22.5" customHeight="1" x14ac:dyDescent="0.15">
      <c r="A90" s="76">
        <f t="shared" si="9"/>
        <v>88</v>
      </c>
      <c r="B90" s="77"/>
      <c r="C90" s="77"/>
      <c r="D90" s="77"/>
      <c r="E90" s="77"/>
      <c r="F90" s="2"/>
      <c r="G90" s="49"/>
      <c r="H90" s="49"/>
      <c r="I90" s="49"/>
      <c r="J90" s="51"/>
      <c r="K90" s="50"/>
      <c r="L90" s="49"/>
      <c r="M90" s="77"/>
      <c r="N90" s="1" t="str">
        <f t="shared" si="5"/>
        <v/>
      </c>
      <c r="O90" s="82" t="str">
        <f t="shared" si="6"/>
        <v/>
      </c>
      <c r="P90" s="72" t="str">
        <f t="shared" si="7"/>
        <v/>
      </c>
      <c r="Q90" s="73" t="str">
        <f t="shared" si="8"/>
        <v/>
      </c>
      <c r="R90" s="49"/>
      <c r="S90" s="49"/>
    </row>
    <row r="91" spans="1:19" s="1" customFormat="1" ht="22.5" customHeight="1" x14ac:dyDescent="0.15">
      <c r="A91" s="76">
        <f t="shared" si="9"/>
        <v>89</v>
      </c>
      <c r="B91" s="77"/>
      <c r="C91" s="77"/>
      <c r="D91" s="77"/>
      <c r="E91" s="77"/>
      <c r="F91" s="50"/>
      <c r="G91" s="49"/>
      <c r="H91" s="49"/>
      <c r="I91" s="49"/>
      <c r="J91" s="51"/>
      <c r="K91" s="50"/>
      <c r="L91" s="49"/>
      <c r="M91" s="77"/>
      <c r="N91" s="1" t="str">
        <f t="shared" si="5"/>
        <v/>
      </c>
      <c r="O91" s="82" t="str">
        <f t="shared" si="6"/>
        <v/>
      </c>
      <c r="P91" s="72" t="str">
        <f t="shared" si="7"/>
        <v/>
      </c>
      <c r="Q91" s="73" t="str">
        <f t="shared" si="8"/>
        <v/>
      </c>
      <c r="R91" s="49"/>
      <c r="S91" s="49"/>
    </row>
    <row r="92" spans="1:19" s="1" customFormat="1" ht="22.5" customHeight="1" x14ac:dyDescent="0.15">
      <c r="A92" s="76">
        <f t="shared" si="9"/>
        <v>90</v>
      </c>
      <c r="B92" s="77"/>
      <c r="C92" s="77"/>
      <c r="D92" s="77"/>
      <c r="E92" s="77"/>
      <c r="F92" s="50"/>
      <c r="G92" s="49"/>
      <c r="H92" s="49"/>
      <c r="I92" s="49"/>
      <c r="J92" s="51"/>
      <c r="K92" s="50"/>
      <c r="L92" s="49"/>
      <c r="M92" s="77"/>
      <c r="N92" s="1" t="str">
        <f t="shared" si="5"/>
        <v/>
      </c>
      <c r="O92" s="82" t="str">
        <f t="shared" si="6"/>
        <v/>
      </c>
      <c r="P92" s="72" t="str">
        <f t="shared" si="7"/>
        <v/>
      </c>
      <c r="Q92" s="73" t="str">
        <f t="shared" si="8"/>
        <v/>
      </c>
      <c r="R92" s="49"/>
      <c r="S92" s="49"/>
    </row>
    <row r="93" spans="1:19" s="1" customFormat="1" ht="22.5" customHeight="1" x14ac:dyDescent="0.15">
      <c r="A93" s="76">
        <f t="shared" si="9"/>
        <v>91</v>
      </c>
      <c r="B93" s="79"/>
      <c r="C93" s="79"/>
      <c r="D93" s="79"/>
      <c r="E93" s="79"/>
      <c r="F93" s="50"/>
      <c r="G93" s="49"/>
      <c r="H93" s="49"/>
      <c r="I93" s="49"/>
      <c r="J93" s="51"/>
      <c r="K93" s="47"/>
      <c r="L93" s="79"/>
      <c r="M93" s="79"/>
      <c r="N93" s="1" t="str">
        <f t="shared" si="5"/>
        <v/>
      </c>
      <c r="O93" s="82" t="str">
        <f t="shared" si="6"/>
        <v/>
      </c>
      <c r="P93" s="72" t="str">
        <f t="shared" si="7"/>
        <v/>
      </c>
      <c r="Q93" s="73" t="str">
        <f t="shared" si="8"/>
        <v/>
      </c>
      <c r="R93" s="49"/>
      <c r="S93" s="49"/>
    </row>
    <row r="94" spans="1:19" ht="22.5" customHeight="1" x14ac:dyDescent="0.15">
      <c r="A94" s="76">
        <f t="shared" si="9"/>
        <v>92</v>
      </c>
      <c r="B94" s="79"/>
      <c r="C94" s="79"/>
      <c r="D94" s="79"/>
      <c r="E94" s="79"/>
      <c r="F94" s="50"/>
      <c r="G94" s="49"/>
      <c r="H94" s="49"/>
      <c r="I94" s="49"/>
      <c r="J94" s="51"/>
      <c r="K94" s="47"/>
      <c r="L94" s="79"/>
      <c r="M94" s="79"/>
      <c r="N94" s="1" t="str">
        <f t="shared" si="5"/>
        <v/>
      </c>
      <c r="O94" s="82" t="str">
        <f t="shared" si="6"/>
        <v/>
      </c>
      <c r="P94" s="72" t="str">
        <f t="shared" si="7"/>
        <v/>
      </c>
      <c r="Q94" s="73" t="str">
        <f t="shared" si="8"/>
        <v/>
      </c>
      <c r="R94" s="49"/>
      <c r="S94" s="49"/>
    </row>
    <row r="95" spans="1:19" s="1" customFormat="1" ht="22.5" customHeight="1" x14ac:dyDescent="0.15">
      <c r="A95" s="76">
        <f t="shared" si="9"/>
        <v>93</v>
      </c>
      <c r="B95" s="79"/>
      <c r="C95" s="79"/>
      <c r="D95" s="79"/>
      <c r="E95" s="79"/>
      <c r="F95" s="50"/>
      <c r="G95" s="49"/>
      <c r="H95" s="49"/>
      <c r="I95" s="49"/>
      <c r="J95" s="51"/>
      <c r="K95" s="47"/>
      <c r="L95" s="79"/>
      <c r="M95" s="79"/>
      <c r="N95" s="1" t="str">
        <f t="shared" si="5"/>
        <v/>
      </c>
      <c r="O95" s="82" t="str">
        <f t="shared" si="6"/>
        <v/>
      </c>
      <c r="P95" s="72" t="str">
        <f t="shared" si="7"/>
        <v/>
      </c>
      <c r="Q95" s="73" t="str">
        <f t="shared" si="8"/>
        <v/>
      </c>
      <c r="R95" s="49"/>
      <c r="S95" s="49"/>
    </row>
    <row r="96" spans="1:19" s="1" customFormat="1" ht="22.5" customHeight="1" x14ac:dyDescent="0.15">
      <c r="A96" s="76">
        <f t="shared" si="9"/>
        <v>94</v>
      </c>
      <c r="B96" s="79"/>
      <c r="C96" s="79"/>
      <c r="D96" s="79"/>
      <c r="E96" s="79"/>
      <c r="F96" s="50"/>
      <c r="G96" s="49"/>
      <c r="H96" s="49"/>
      <c r="I96" s="49"/>
      <c r="J96" s="51"/>
      <c r="K96" s="47"/>
      <c r="L96" s="79"/>
      <c r="M96" s="79"/>
      <c r="N96" s="1" t="str">
        <f t="shared" si="5"/>
        <v/>
      </c>
      <c r="O96" s="82" t="str">
        <f t="shared" si="6"/>
        <v/>
      </c>
      <c r="P96" s="72" t="str">
        <f t="shared" si="7"/>
        <v/>
      </c>
      <c r="Q96" s="73" t="str">
        <f t="shared" si="8"/>
        <v/>
      </c>
      <c r="R96" s="49"/>
      <c r="S96" s="49"/>
    </row>
    <row r="97" spans="1:19" s="1" customFormat="1" ht="22.5" customHeight="1" x14ac:dyDescent="0.15">
      <c r="A97" s="76">
        <f t="shared" si="9"/>
        <v>95</v>
      </c>
      <c r="B97" s="83"/>
      <c r="C97" s="83"/>
      <c r="D97" s="83"/>
      <c r="E97" s="83"/>
      <c r="F97" s="2"/>
      <c r="G97" s="49"/>
      <c r="H97" s="49"/>
      <c r="I97"/>
      <c r="J97"/>
      <c r="K97" s="2"/>
      <c r="L97" s="85"/>
      <c r="M97" s="79"/>
      <c r="N97" s="1" t="str">
        <f t="shared" si="5"/>
        <v/>
      </c>
      <c r="O97" s="82" t="str">
        <f t="shared" si="6"/>
        <v/>
      </c>
      <c r="P97" s="72" t="str">
        <f t="shared" si="7"/>
        <v/>
      </c>
      <c r="Q97" s="73" t="str">
        <f t="shared" si="8"/>
        <v/>
      </c>
      <c r="R97" s="49"/>
      <c r="S97" s="49"/>
    </row>
    <row r="98" spans="1:19" ht="22.5" customHeight="1" x14ac:dyDescent="0.15">
      <c r="A98" s="76">
        <f t="shared" si="9"/>
        <v>96</v>
      </c>
      <c r="B98" s="79"/>
      <c r="C98" s="79"/>
      <c r="D98" s="83"/>
      <c r="E98" s="83"/>
      <c r="G98" s="49"/>
      <c r="H98" s="49"/>
      <c r="L98" s="80"/>
      <c r="M98" s="79"/>
      <c r="N98" s="1" t="str">
        <f t="shared" si="5"/>
        <v/>
      </c>
      <c r="O98" s="82" t="str">
        <f t="shared" si="6"/>
        <v/>
      </c>
      <c r="P98" s="72" t="str">
        <f t="shared" si="7"/>
        <v/>
      </c>
      <c r="Q98" s="73" t="str">
        <f t="shared" si="8"/>
        <v/>
      </c>
      <c r="R98" s="49"/>
      <c r="S98" s="49"/>
    </row>
    <row r="99" spans="1:19" ht="22.5" customHeight="1" x14ac:dyDescent="0.15">
      <c r="A99" s="76">
        <f t="shared" si="9"/>
        <v>97</v>
      </c>
      <c r="B99" s="79"/>
      <c r="C99" s="79"/>
      <c r="D99" s="83"/>
      <c r="E99" s="83"/>
      <c r="G99" s="49"/>
      <c r="H99" s="49"/>
      <c r="L99" s="80"/>
      <c r="M99" s="79"/>
      <c r="N99" s="1" t="str">
        <f t="shared" si="5"/>
        <v/>
      </c>
      <c r="O99" s="82" t="str">
        <f t="shared" si="6"/>
        <v/>
      </c>
      <c r="P99" s="72" t="str">
        <f t="shared" si="7"/>
        <v/>
      </c>
      <c r="Q99" s="73" t="str">
        <f t="shared" si="8"/>
        <v/>
      </c>
      <c r="R99" s="49"/>
      <c r="S99" s="49"/>
    </row>
    <row r="100" spans="1:19" ht="22.5" customHeight="1" x14ac:dyDescent="0.15">
      <c r="A100" s="76">
        <f t="shared" si="9"/>
        <v>98</v>
      </c>
      <c r="B100" s="79"/>
      <c r="C100" s="79"/>
      <c r="D100" s="83"/>
      <c r="E100" s="83"/>
      <c r="G100" s="49"/>
      <c r="H100" s="49"/>
      <c r="L100" s="80"/>
      <c r="M100" s="79"/>
      <c r="N100" s="1" t="str">
        <f t="shared" si="5"/>
        <v/>
      </c>
      <c r="O100" s="82" t="str">
        <f t="shared" si="6"/>
        <v/>
      </c>
      <c r="P100" s="72" t="str">
        <f t="shared" si="7"/>
        <v/>
      </c>
      <c r="Q100" s="73" t="str">
        <f t="shared" si="8"/>
        <v/>
      </c>
      <c r="R100" s="49"/>
      <c r="S100" s="49"/>
    </row>
    <row r="101" spans="1:19" ht="22.5" customHeight="1" x14ac:dyDescent="0.15">
      <c r="A101" s="76">
        <f t="shared" si="9"/>
        <v>99</v>
      </c>
      <c r="B101" s="79"/>
      <c r="C101" s="79"/>
      <c r="D101" s="83"/>
      <c r="E101" s="83"/>
      <c r="G101" s="49"/>
      <c r="H101" s="49"/>
      <c r="L101" s="80"/>
      <c r="M101" s="79"/>
      <c r="N101" s="1" t="str">
        <f t="shared" si="5"/>
        <v/>
      </c>
      <c r="O101" s="82" t="str">
        <f t="shared" si="6"/>
        <v/>
      </c>
      <c r="P101" s="72" t="str">
        <f t="shared" si="7"/>
        <v/>
      </c>
      <c r="Q101" s="73" t="str">
        <f t="shared" si="8"/>
        <v/>
      </c>
      <c r="R101" s="49"/>
      <c r="S101" s="49"/>
    </row>
    <row r="102" spans="1:19" ht="22.5" customHeight="1" x14ac:dyDescent="0.15">
      <c r="A102" s="76">
        <f t="shared" si="9"/>
        <v>100</v>
      </c>
      <c r="B102" s="79"/>
      <c r="C102" s="79"/>
      <c r="D102" s="83"/>
      <c r="E102" s="83"/>
      <c r="G102" s="49"/>
      <c r="H102" s="49"/>
      <c r="L102" s="80"/>
      <c r="M102" s="79"/>
      <c r="N102" s="1" t="str">
        <f t="shared" si="5"/>
        <v/>
      </c>
      <c r="O102" s="82" t="str">
        <f t="shared" si="6"/>
        <v/>
      </c>
      <c r="P102" s="72" t="str">
        <f t="shared" si="7"/>
        <v/>
      </c>
      <c r="Q102" s="73" t="str">
        <f t="shared" si="8"/>
        <v/>
      </c>
      <c r="R102" s="49"/>
      <c r="S102" s="49"/>
    </row>
  </sheetData>
  <mergeCells count="1">
    <mergeCell ref="O2:Q2"/>
  </mergeCells>
  <phoneticPr fontId="10"/>
  <conditionalFormatting sqref="S43:S45">
    <cfRule type="expression" dxfId="329" priority="33" stopIfTrue="1">
      <formula>CELL("row")=ROW()</formula>
    </cfRule>
  </conditionalFormatting>
  <conditionalFormatting sqref="S46:S48">
    <cfRule type="expression" dxfId="328" priority="32" stopIfTrue="1">
      <formula>CELL("row")=ROW()</formula>
    </cfRule>
  </conditionalFormatting>
  <conditionalFormatting sqref="S49:S51">
    <cfRule type="expression" dxfId="327" priority="31" stopIfTrue="1">
      <formula>CELL("row")=ROW()</formula>
    </cfRule>
  </conditionalFormatting>
  <conditionalFormatting sqref="S52:S54">
    <cfRule type="expression" dxfId="326" priority="30" stopIfTrue="1">
      <formula>CELL("row")=ROW()</formula>
    </cfRule>
  </conditionalFormatting>
  <conditionalFormatting sqref="S55:S57">
    <cfRule type="expression" dxfId="325" priority="29" stopIfTrue="1">
      <formula>CELL("row")=ROW()</formula>
    </cfRule>
  </conditionalFormatting>
  <conditionalFormatting sqref="R51:R53">
    <cfRule type="expression" dxfId="324" priority="28" stopIfTrue="1">
      <formula>CELL("row")=ROW()</formula>
    </cfRule>
  </conditionalFormatting>
  <conditionalFormatting sqref="R4:S8 B19:M102 R9 H3:J10 B11:J18 L11:M18 L3:L10 R12:S17 R20:S102 R18:R19 O3:Q102">
    <cfRule type="expression" dxfId="323" priority="27">
      <formula>$Q3="×"</formula>
    </cfRule>
    <cfRule type="expression" dxfId="322" priority="34" stopIfTrue="1">
      <formula>CELL("row")=ROW()</formula>
    </cfRule>
  </conditionalFormatting>
  <conditionalFormatting sqref="S49:S51">
    <cfRule type="expression" dxfId="321" priority="26" stopIfTrue="1">
      <formula>CELL("row")=ROW()</formula>
    </cfRule>
  </conditionalFormatting>
  <conditionalFormatting sqref="S36:S37">
    <cfRule type="expression" dxfId="320" priority="25" stopIfTrue="1">
      <formula>CELL("row")=ROW()</formula>
    </cfRule>
  </conditionalFormatting>
  <conditionalFormatting sqref="S36:S37">
    <cfRule type="expression" dxfId="319" priority="24" stopIfTrue="1">
      <formula>CELL("row")=ROW()</formula>
    </cfRule>
  </conditionalFormatting>
  <conditionalFormatting sqref="R3:S3">
    <cfRule type="expression" dxfId="318" priority="22">
      <formula>$Q3="×"</formula>
    </cfRule>
    <cfRule type="expression" dxfId="317" priority="23" stopIfTrue="1">
      <formula>CELL("row")=ROW()</formula>
    </cfRule>
  </conditionalFormatting>
  <conditionalFormatting sqref="R10:S11">
    <cfRule type="expression" dxfId="316" priority="20">
      <formula>$Q10="×"</formula>
    </cfRule>
    <cfRule type="expression" dxfId="315" priority="21" stopIfTrue="1">
      <formula>CELL("row")=ROW()</formula>
    </cfRule>
  </conditionalFormatting>
  <conditionalFormatting sqref="S18">
    <cfRule type="expression" dxfId="314" priority="19" stopIfTrue="1">
      <formula>CELL("row")=ROW()</formula>
    </cfRule>
  </conditionalFormatting>
  <conditionalFormatting sqref="S18">
    <cfRule type="expression" dxfId="313" priority="18" stopIfTrue="1">
      <formula>CELL("row")=ROW()</formula>
    </cfRule>
  </conditionalFormatting>
  <conditionalFormatting sqref="S19">
    <cfRule type="expression" dxfId="312" priority="17" stopIfTrue="1">
      <formula>CELL("row")=ROW()</formula>
    </cfRule>
  </conditionalFormatting>
  <conditionalFormatting sqref="S19">
    <cfRule type="expression" dxfId="311" priority="16" stopIfTrue="1">
      <formula>CELL("row")=ROW()</formula>
    </cfRule>
  </conditionalFormatting>
  <conditionalFormatting sqref="S9">
    <cfRule type="expression" dxfId="310" priority="14">
      <formula>$Q9="×"</formula>
    </cfRule>
    <cfRule type="expression" dxfId="309" priority="15" stopIfTrue="1">
      <formula>CELL("row")=ROW()</formula>
    </cfRule>
  </conditionalFormatting>
  <conditionalFormatting sqref="G3:G4 B5:G5">
    <cfRule type="expression" dxfId="308" priority="13" stopIfTrue="1">
      <formula>CELL("row")=ROW()</formula>
    </cfRule>
  </conditionalFormatting>
  <conditionalFormatting sqref="B3:F4">
    <cfRule type="expression" dxfId="307" priority="12" stopIfTrue="1">
      <formula>CELL("row")=ROW()</formula>
    </cfRule>
  </conditionalFormatting>
  <conditionalFormatting sqref="B7:F10">
    <cfRule type="expression" dxfId="306" priority="11" stopIfTrue="1">
      <formula>CELL("row")=ROW()</formula>
    </cfRule>
  </conditionalFormatting>
  <conditionalFormatting sqref="G6:G10">
    <cfRule type="expression" dxfId="305" priority="10" stopIfTrue="1">
      <formula>CELL("row")=ROW()</formula>
    </cfRule>
  </conditionalFormatting>
  <conditionalFormatting sqref="B6:F6">
    <cfRule type="expression" dxfId="304" priority="9" stopIfTrue="1">
      <formula>CELL("row")=ROW()</formula>
    </cfRule>
  </conditionalFormatting>
  <conditionalFormatting sqref="K11:K18">
    <cfRule type="expression" dxfId="303" priority="7">
      <formula>$Q11="×"</formula>
    </cfRule>
    <cfRule type="expression" dxfId="302" priority="8" stopIfTrue="1">
      <formula>CELL("row")=ROW()</formula>
    </cfRule>
  </conditionalFormatting>
  <conditionalFormatting sqref="K3">
    <cfRule type="expression" dxfId="301" priority="5">
      <formula>$Q3="×"</formula>
    </cfRule>
    <cfRule type="expression" dxfId="300" priority="6" stopIfTrue="1">
      <formula>CELL("row")=ROW()</formula>
    </cfRule>
  </conditionalFormatting>
  <conditionalFormatting sqref="K4:K10">
    <cfRule type="expression" dxfId="299" priority="3">
      <formula>$Q4="×"</formula>
    </cfRule>
    <cfRule type="expression" dxfId="298" priority="4" stopIfTrue="1">
      <formula>CELL("row")=ROW()</formula>
    </cfRule>
  </conditionalFormatting>
  <conditionalFormatting sqref="M3:M10">
    <cfRule type="expression" dxfId="297" priority="1">
      <formula>$Q3="×"</formula>
    </cfRule>
    <cfRule type="expression" dxfId="296" priority="2" stopIfTrue="1">
      <formula>CELL("row")=ROW()</formula>
    </cfRule>
  </conditionalFormatting>
  <pageMargins left="0.47222222222222227" right="0.39305555555555555" top="0.51180555555555562" bottom="1.2597222222222222" header="0.35416666666666669" footer="0"/>
  <pageSetup paperSize="9" firstPageNumber="4294963191" pageOrder="overThenDown" orientation="landscape" horizontalDpi="4294967292" verticalDpi="4294967293"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CC899-57E1-401E-AE24-71B6A59419ED}">
  <sheetPr codeName="Sheet14">
    <tabColor rgb="FFFF0000"/>
  </sheetPr>
  <dimension ref="A1:M220"/>
  <sheetViews>
    <sheetView showZeros="0" view="pageBreakPreview" zoomScale="75" zoomScaleNormal="75" zoomScaleSheetLayoutView="75" zoomScalePageLayoutView="75" workbookViewId="0">
      <pane ySplit="5" topLeftCell="A6" activePane="bottomLeft" state="frozen"/>
      <selection activeCell="E7" sqref="E7"/>
      <selection pane="bottomLeft" activeCell="D15" sqref="D15"/>
    </sheetView>
  </sheetViews>
  <sheetFormatPr defaultColWidth="9.140625" defaultRowHeight="12" x14ac:dyDescent="0.15"/>
  <cols>
    <col min="1" max="1" width="14.28515625" customWidth="1"/>
    <col min="2" max="2" width="4.42578125" customWidth="1"/>
    <col min="3" max="3" width="12.42578125" customWidth="1"/>
    <col min="4" max="5" width="18.140625" customWidth="1"/>
    <col min="6" max="6" width="14.85546875" customWidth="1"/>
    <col min="7" max="7" width="6.85546875" customWidth="1"/>
    <col min="8" max="8" width="14.85546875" customWidth="1"/>
    <col min="9" max="9" width="15.85546875" customWidth="1"/>
    <col min="10" max="10" width="47.140625" customWidth="1"/>
    <col min="11" max="11" width="22.42578125" style="4" customWidth="1"/>
    <col min="12" max="13" width="5.85546875" customWidth="1"/>
  </cols>
  <sheetData>
    <row r="1" spans="1:13" ht="20.100000000000001" customHeight="1" x14ac:dyDescent="0.15">
      <c r="C1" s="5"/>
      <c r="D1" s="5"/>
      <c r="E1" s="5"/>
      <c r="F1" s="5"/>
      <c r="G1" s="5"/>
      <c r="H1" s="5"/>
      <c r="I1" s="5"/>
      <c r="J1" s="5"/>
      <c r="K1" s="6"/>
    </row>
    <row r="2" spans="1:13" ht="20.100000000000001" customHeight="1" x14ac:dyDescent="0.15">
      <c r="A2" s="216" t="s">
        <v>32</v>
      </c>
      <c r="B2" s="216"/>
      <c r="C2" s="216"/>
      <c r="D2" s="216"/>
      <c r="E2" s="216"/>
      <c r="F2" s="216"/>
      <c r="G2" s="216"/>
      <c r="H2" s="216"/>
      <c r="I2" s="216"/>
      <c r="J2" s="216"/>
      <c r="K2" s="216"/>
      <c r="L2" s="216"/>
      <c r="M2" s="216"/>
    </row>
    <row r="3" spans="1:13" ht="20.100000000000001" customHeight="1" thickBot="1" x14ac:dyDescent="0.2">
      <c r="C3" s="190" t="s">
        <v>156</v>
      </c>
      <c r="D3" s="5"/>
      <c r="E3" s="5"/>
      <c r="F3" s="5"/>
      <c r="G3" s="5"/>
      <c r="H3" s="5"/>
      <c r="I3" s="5"/>
      <c r="J3" s="207">
        <f>基本データ!C8</f>
        <v>0</v>
      </c>
      <c r="K3" s="207"/>
    </row>
    <row r="4" spans="1:13" ht="20.100000000000001" customHeight="1" x14ac:dyDescent="0.15">
      <c r="A4" s="234" t="s">
        <v>122</v>
      </c>
      <c r="B4" s="202" t="s">
        <v>141</v>
      </c>
      <c r="C4" s="7" t="s">
        <v>14</v>
      </c>
      <c r="D4" s="219" t="s">
        <v>15</v>
      </c>
      <c r="E4" s="220"/>
      <c r="F4" s="208" t="s">
        <v>4</v>
      </c>
      <c r="G4" s="210" t="s">
        <v>16</v>
      </c>
      <c r="H4" s="10" t="s">
        <v>35</v>
      </c>
      <c r="I4" s="10" t="s">
        <v>36</v>
      </c>
      <c r="J4" s="208" t="s">
        <v>19</v>
      </c>
      <c r="K4" s="212" t="s">
        <v>20</v>
      </c>
      <c r="L4" s="214" t="s">
        <v>0</v>
      </c>
      <c r="M4" s="217" t="s">
        <v>1</v>
      </c>
    </row>
    <row r="5" spans="1:13" ht="20.100000000000001" customHeight="1" thickBot="1" x14ac:dyDescent="0.2">
      <c r="A5" s="235"/>
      <c r="B5" s="203"/>
      <c r="C5" s="12" t="s">
        <v>21</v>
      </c>
      <c r="D5" s="221" t="s">
        <v>22</v>
      </c>
      <c r="E5" s="222"/>
      <c r="F5" s="209"/>
      <c r="G5" s="211"/>
      <c r="H5" s="14" t="s">
        <v>23</v>
      </c>
      <c r="I5" s="14" t="s">
        <v>24</v>
      </c>
      <c r="J5" s="209"/>
      <c r="K5" s="213"/>
      <c r="L5" s="215"/>
      <c r="M5" s="218"/>
    </row>
    <row r="6" spans="1:13" ht="24.75" customHeight="1" x14ac:dyDescent="0.15">
      <c r="A6" s="231">
        <f>'初段女子入力 '!R3</f>
        <v>0</v>
      </c>
      <c r="B6" s="201">
        <f>'初段女子入力 '!S3</f>
        <v>0</v>
      </c>
      <c r="C6" s="15">
        <v>1</v>
      </c>
      <c r="D6" s="143" t="str">
        <f>IF('初段女子入力 '!D3=0,"",'初段女子入力 '!D3)</f>
        <v/>
      </c>
      <c r="E6" s="141" t="str">
        <f>IF('初段女子入力 '!E3=0,"",'初段女子入力 '!E3)</f>
        <v/>
      </c>
      <c r="F6" s="16"/>
      <c r="G6" s="17"/>
      <c r="H6" s="17"/>
      <c r="I6" s="8"/>
      <c r="J6" s="18">
        <f>'初段女子入力 '!H3</f>
        <v>0</v>
      </c>
      <c r="K6" s="11">
        <f>'初段女子入力 '!L3</f>
        <v>0</v>
      </c>
      <c r="L6" s="223"/>
      <c r="M6" s="225"/>
    </row>
    <row r="7" spans="1:13" ht="24.75" customHeight="1" x14ac:dyDescent="0.15">
      <c r="A7" s="205"/>
      <c r="B7" s="199"/>
      <c r="C7" s="19"/>
      <c r="D7" s="133" t="str">
        <f>IF('初段女子入力 '!B3=0,"",'初段女子入力 '!B3)</f>
        <v/>
      </c>
      <c r="E7" s="138" t="str">
        <f>IF('初段女子入力 '!C3=0,"",'初段女子入力 '!C3)</f>
        <v/>
      </c>
      <c r="F7" s="20">
        <f>'初段女子入力 '!F3</f>
        <v>0</v>
      </c>
      <c r="G7" s="21" t="str">
        <f>'初段女子入力 '!N3</f>
        <v/>
      </c>
      <c r="H7" s="20">
        <f>'初段女子入力 '!J3</f>
        <v>0</v>
      </c>
      <c r="I7" s="20">
        <f>'初段女子入力 '!M3</f>
        <v>0</v>
      </c>
      <c r="J7" s="22">
        <f>'初段女子入力 '!I3</f>
        <v>0</v>
      </c>
      <c r="K7" s="23">
        <f>'初段女子入力 '!K3</f>
        <v>0</v>
      </c>
      <c r="L7" s="224"/>
      <c r="M7" s="226"/>
    </row>
    <row r="8" spans="1:13" ht="24.75" customHeight="1" x14ac:dyDescent="0.15">
      <c r="A8" s="204">
        <f>'初段女子入力 '!R4</f>
        <v>0</v>
      </c>
      <c r="B8" s="198">
        <f>'初段女子入力 '!S4</f>
        <v>0</v>
      </c>
      <c r="C8" s="24">
        <f>C6+1</f>
        <v>2</v>
      </c>
      <c r="D8" s="144" t="str">
        <f>IF('初段女子入力 '!D4=0,"",'初段女子入力 '!D4)</f>
        <v/>
      </c>
      <c r="E8" s="137" t="str">
        <f>IF('初段女子入力 '!E4=0,"",'初段女子入力 '!E4)</f>
        <v/>
      </c>
      <c r="F8" s="25"/>
      <c r="G8" s="26"/>
      <c r="H8" s="26"/>
      <c r="I8" s="27"/>
      <c r="J8" s="28">
        <f>'初段女子入力 '!H4</f>
        <v>0</v>
      </c>
      <c r="K8" s="29">
        <f>'初段女子入力 '!L4</f>
        <v>0</v>
      </c>
      <c r="L8" s="229"/>
      <c r="M8" s="230"/>
    </row>
    <row r="9" spans="1:13" ht="24.75" customHeight="1" x14ac:dyDescent="0.15">
      <c r="A9" s="205"/>
      <c r="B9" s="199"/>
      <c r="C9" s="19"/>
      <c r="D9" s="133" t="str">
        <f>IF('初段女子入力 '!B4=0,"",'初段女子入力 '!B4)</f>
        <v/>
      </c>
      <c r="E9" s="138" t="str">
        <f>IF('初段女子入力 '!C4=0,"",'初段女子入力 '!C4)</f>
        <v/>
      </c>
      <c r="F9" s="20">
        <f>'初段女子入力 '!F4</f>
        <v>0</v>
      </c>
      <c r="G9" s="21" t="str">
        <f>'初段女子入力 '!N4</f>
        <v/>
      </c>
      <c r="H9" s="20">
        <f>'初段女子入力 '!J4</f>
        <v>0</v>
      </c>
      <c r="I9" s="20">
        <f>'初段女子入力 '!M4</f>
        <v>0</v>
      </c>
      <c r="J9" s="22">
        <f>'初段女子入力 '!I4</f>
        <v>0</v>
      </c>
      <c r="K9" s="23">
        <f>'初段女子入力 '!K4</f>
        <v>0</v>
      </c>
      <c r="L9" s="229"/>
      <c r="M9" s="230"/>
    </row>
    <row r="10" spans="1:13" ht="24.75" customHeight="1" x14ac:dyDescent="0.15">
      <c r="A10" s="204">
        <f>'初段女子入力 '!R5</f>
        <v>0</v>
      </c>
      <c r="B10" s="198">
        <f>'初段女子入力 '!S5</f>
        <v>0</v>
      </c>
      <c r="C10" s="24">
        <f>C8+1</f>
        <v>3</v>
      </c>
      <c r="D10" s="144" t="str">
        <f>IF('初段女子入力 '!D5=0,"",'初段女子入力 '!D5)</f>
        <v/>
      </c>
      <c r="E10" s="137" t="str">
        <f>IF('初段女子入力 '!E5=0,"",'初段女子入力 '!E5)</f>
        <v/>
      </c>
      <c r="F10" s="25"/>
      <c r="G10" s="26"/>
      <c r="H10" s="26"/>
      <c r="I10" s="27"/>
      <c r="J10" s="28">
        <f>'初段女子入力 '!H5</f>
        <v>0</v>
      </c>
      <c r="K10" s="29">
        <f>'初段女子入力 '!L5</f>
        <v>0</v>
      </c>
      <c r="L10" s="227"/>
      <c r="M10" s="228"/>
    </row>
    <row r="11" spans="1:13" ht="24.75" customHeight="1" x14ac:dyDescent="0.15">
      <c r="A11" s="205"/>
      <c r="B11" s="199"/>
      <c r="C11" s="19"/>
      <c r="D11" s="133" t="str">
        <f>IF('初段女子入力 '!B5=0,"",'初段女子入力 '!B5)</f>
        <v/>
      </c>
      <c r="E11" s="138" t="str">
        <f>IF('初段女子入力 '!C5=0,"",'初段女子入力 '!C5)</f>
        <v/>
      </c>
      <c r="F11" s="20">
        <f>'初段女子入力 '!F5</f>
        <v>0</v>
      </c>
      <c r="G11" s="21" t="str">
        <f>'初段女子入力 '!N5</f>
        <v/>
      </c>
      <c r="H11" s="20">
        <f>'初段女子入力 '!J5</f>
        <v>0</v>
      </c>
      <c r="I11" s="20">
        <f>'初段女子入力 '!M5</f>
        <v>0</v>
      </c>
      <c r="J11" s="22">
        <f>'初段女子入力 '!I5</f>
        <v>0</v>
      </c>
      <c r="K11" s="23">
        <f>'初段女子入力 '!K5</f>
        <v>0</v>
      </c>
      <c r="L11" s="224"/>
      <c r="M11" s="226"/>
    </row>
    <row r="12" spans="1:13" ht="24.75" customHeight="1" x14ac:dyDescent="0.15">
      <c r="A12" s="204">
        <f>'初段女子入力 '!R6</f>
        <v>0</v>
      </c>
      <c r="B12" s="198">
        <f>'初段女子入力 '!S6</f>
        <v>0</v>
      </c>
      <c r="C12" s="24">
        <f>C10+1</f>
        <v>4</v>
      </c>
      <c r="D12" s="144" t="str">
        <f>IF('初段女子入力 '!D6=0,"",'初段女子入力 '!D6)</f>
        <v/>
      </c>
      <c r="E12" s="137" t="str">
        <f>IF('初段女子入力 '!E6=0,"",'初段女子入力 '!E6)</f>
        <v/>
      </c>
      <c r="F12" s="25"/>
      <c r="G12" s="26"/>
      <c r="H12" s="26"/>
      <c r="I12" s="27"/>
      <c r="J12" s="28">
        <f>'初段女子入力 '!H6</f>
        <v>0</v>
      </c>
      <c r="K12" s="29">
        <f>'初段女子入力 '!L6</f>
        <v>0</v>
      </c>
      <c r="L12" s="229"/>
      <c r="M12" s="230"/>
    </row>
    <row r="13" spans="1:13" ht="24.75" customHeight="1" x14ac:dyDescent="0.15">
      <c r="A13" s="205"/>
      <c r="B13" s="199"/>
      <c r="C13" s="19"/>
      <c r="D13" s="133" t="str">
        <f>IF('初段女子入力 '!B6=0,"",'初段女子入力 '!B6)</f>
        <v/>
      </c>
      <c r="E13" s="138" t="str">
        <f>IF('初段女子入力 '!C6=0,"",'初段女子入力 '!C6)</f>
        <v/>
      </c>
      <c r="F13" s="20">
        <f>'初段女子入力 '!F6</f>
        <v>0</v>
      </c>
      <c r="G13" s="21" t="str">
        <f>'初段女子入力 '!N6</f>
        <v/>
      </c>
      <c r="H13" s="20">
        <f>'初段女子入力 '!J6</f>
        <v>0</v>
      </c>
      <c r="I13" s="20">
        <f>'初段女子入力 '!M6</f>
        <v>0</v>
      </c>
      <c r="J13" s="22">
        <f>'初段女子入力 '!I6</f>
        <v>0</v>
      </c>
      <c r="K13" s="23">
        <f>'初段女子入力 '!K6</f>
        <v>0</v>
      </c>
      <c r="L13" s="229"/>
      <c r="M13" s="230"/>
    </row>
    <row r="14" spans="1:13" ht="24.75" customHeight="1" x14ac:dyDescent="0.15">
      <c r="A14" s="204">
        <f>'初段女子入力 '!R7</f>
        <v>0</v>
      </c>
      <c r="B14" s="198">
        <f>'初段女子入力 '!S7</f>
        <v>0</v>
      </c>
      <c r="C14" s="24">
        <f>C12+1</f>
        <v>5</v>
      </c>
      <c r="D14" s="144" t="str">
        <f>IF('初段女子入力 '!D7=0,"",'初段女子入力 '!D7)</f>
        <v/>
      </c>
      <c r="E14" s="137" t="str">
        <f>IF('初段女子入力 '!E7=0,"",'初段女子入力 '!E7)</f>
        <v/>
      </c>
      <c r="F14" s="25"/>
      <c r="G14" s="26"/>
      <c r="H14" s="26"/>
      <c r="I14" s="27"/>
      <c r="J14" s="28">
        <f>'初段女子入力 '!H7</f>
        <v>0</v>
      </c>
      <c r="K14" s="29">
        <f>'初段女子入力 '!L7</f>
        <v>0</v>
      </c>
      <c r="L14" s="227"/>
      <c r="M14" s="228"/>
    </row>
    <row r="15" spans="1:13" ht="24.75" customHeight="1" x14ac:dyDescent="0.15">
      <c r="A15" s="205"/>
      <c r="B15" s="199"/>
      <c r="C15" s="19"/>
      <c r="D15" s="133" t="str">
        <f>IF('初段女子入力 '!B7=0,"",'初段女子入力 '!B7)</f>
        <v/>
      </c>
      <c r="E15" s="138" t="str">
        <f>IF('初段女子入力 '!C7=0,"",'初段女子入力 '!C7)</f>
        <v/>
      </c>
      <c r="F15" s="20">
        <f>'初段女子入力 '!F7</f>
        <v>0</v>
      </c>
      <c r="G15" s="21" t="str">
        <f>'初段女子入力 '!N7</f>
        <v/>
      </c>
      <c r="H15" s="20">
        <f>'初段女子入力 '!J7</f>
        <v>0</v>
      </c>
      <c r="I15" s="20">
        <f>'初段女子入力 '!M7</f>
        <v>0</v>
      </c>
      <c r="J15" s="22">
        <f>'初段女子入力 '!I7</f>
        <v>0</v>
      </c>
      <c r="K15" s="23">
        <f>'初段女子入力 '!K7</f>
        <v>0</v>
      </c>
      <c r="L15" s="224"/>
      <c r="M15" s="226"/>
    </row>
    <row r="16" spans="1:13" ht="24.75" customHeight="1" x14ac:dyDescent="0.15">
      <c r="A16" s="204">
        <f>'初段女子入力 '!R8</f>
        <v>0</v>
      </c>
      <c r="B16" s="198">
        <f>'初段女子入力 '!S8</f>
        <v>0</v>
      </c>
      <c r="C16" s="24">
        <f>C14+1</f>
        <v>6</v>
      </c>
      <c r="D16" s="144" t="str">
        <f>IF('初段女子入力 '!D8=0,"",'初段女子入力 '!D8)</f>
        <v/>
      </c>
      <c r="E16" s="137" t="str">
        <f>IF('初段女子入力 '!E8=0,"",'初段女子入力 '!E8)</f>
        <v/>
      </c>
      <c r="F16" s="25"/>
      <c r="G16" s="26"/>
      <c r="H16" s="26"/>
      <c r="I16" s="27"/>
      <c r="J16" s="28">
        <f>'初段女子入力 '!H8</f>
        <v>0</v>
      </c>
      <c r="K16" s="29">
        <f>'初段女子入力 '!L8</f>
        <v>0</v>
      </c>
      <c r="L16" s="229"/>
      <c r="M16" s="230"/>
    </row>
    <row r="17" spans="1:13" ht="24.75" customHeight="1" x14ac:dyDescent="0.15">
      <c r="A17" s="205"/>
      <c r="B17" s="199"/>
      <c r="C17" s="19"/>
      <c r="D17" s="133" t="str">
        <f>IF('初段女子入力 '!B8=0,"",'初段女子入力 '!B8)</f>
        <v/>
      </c>
      <c r="E17" s="138" t="str">
        <f>IF('初段女子入力 '!C8=0,"",'初段女子入力 '!C8)</f>
        <v/>
      </c>
      <c r="F17" s="20">
        <f>'初段女子入力 '!F8</f>
        <v>0</v>
      </c>
      <c r="G17" s="21" t="str">
        <f>'初段女子入力 '!N8</f>
        <v/>
      </c>
      <c r="H17" s="20">
        <f>'初段女子入力 '!J8</f>
        <v>0</v>
      </c>
      <c r="I17" s="20">
        <f>'初段女子入力 '!M8</f>
        <v>0</v>
      </c>
      <c r="J17" s="22">
        <f>'初段女子入力 '!I8</f>
        <v>0</v>
      </c>
      <c r="K17" s="23">
        <f>'初段女子入力 '!K8</f>
        <v>0</v>
      </c>
      <c r="L17" s="229"/>
      <c r="M17" s="230"/>
    </row>
    <row r="18" spans="1:13" ht="24.75" customHeight="1" x14ac:dyDescent="0.15">
      <c r="A18" s="204">
        <f>'初段女子入力 '!R9</f>
        <v>0</v>
      </c>
      <c r="B18" s="198">
        <f>'初段女子入力 '!S9</f>
        <v>0</v>
      </c>
      <c r="C18" s="24">
        <f>C16+1</f>
        <v>7</v>
      </c>
      <c r="D18" s="144" t="str">
        <f>IF('初段女子入力 '!D9=0,"",'初段女子入力 '!D9)</f>
        <v/>
      </c>
      <c r="E18" s="137" t="str">
        <f>IF('初段女子入力 '!E9=0,"",'初段女子入力 '!E9)</f>
        <v/>
      </c>
      <c r="F18" s="25"/>
      <c r="G18" s="26"/>
      <c r="H18" s="26"/>
      <c r="I18" s="27"/>
      <c r="J18" s="28">
        <f>'初段女子入力 '!H9</f>
        <v>0</v>
      </c>
      <c r="K18" s="29">
        <f>'初段女子入力 '!L9</f>
        <v>0</v>
      </c>
      <c r="L18" s="227"/>
      <c r="M18" s="228"/>
    </row>
    <row r="19" spans="1:13" ht="24.75" customHeight="1" x14ac:dyDescent="0.15">
      <c r="A19" s="205"/>
      <c r="B19" s="199"/>
      <c r="C19" s="19"/>
      <c r="D19" s="133" t="str">
        <f>IF('初段女子入力 '!B9=0,"",'初段女子入力 '!B9)</f>
        <v/>
      </c>
      <c r="E19" s="138" t="str">
        <f>IF('初段女子入力 '!C9=0,"",'初段女子入力 '!C9)</f>
        <v/>
      </c>
      <c r="F19" s="20">
        <f>'初段女子入力 '!F9</f>
        <v>0</v>
      </c>
      <c r="G19" s="21" t="str">
        <f>'初段女子入力 '!N9</f>
        <v/>
      </c>
      <c r="H19" s="20">
        <f>'初段女子入力 '!J9</f>
        <v>0</v>
      </c>
      <c r="I19" s="20">
        <f>'初段女子入力 '!M9</f>
        <v>0</v>
      </c>
      <c r="J19" s="22">
        <f>'初段女子入力 '!I9</f>
        <v>0</v>
      </c>
      <c r="K19" s="23">
        <f>'初段女子入力 '!K9</f>
        <v>0</v>
      </c>
      <c r="L19" s="224"/>
      <c r="M19" s="226"/>
    </row>
    <row r="20" spans="1:13" ht="24.75" customHeight="1" x14ac:dyDescent="0.15">
      <c r="A20" s="204">
        <f>'初段女子入力 '!R10</f>
        <v>0</v>
      </c>
      <c r="B20" s="198">
        <f>'初段女子入力 '!S10</f>
        <v>0</v>
      </c>
      <c r="C20" s="24">
        <f>C18+1</f>
        <v>8</v>
      </c>
      <c r="D20" s="144" t="str">
        <f>IF('初段女子入力 '!D10=0,"",'初段女子入力 '!D10)</f>
        <v/>
      </c>
      <c r="E20" s="137" t="str">
        <f>IF('初段女子入力 '!E10=0,"",'初段女子入力 '!E10)</f>
        <v/>
      </c>
      <c r="F20" s="25"/>
      <c r="G20" s="26"/>
      <c r="H20" s="26"/>
      <c r="I20" s="27"/>
      <c r="J20" s="28">
        <f>'初段女子入力 '!H10</f>
        <v>0</v>
      </c>
      <c r="K20" s="29">
        <f>'初段女子入力 '!L10</f>
        <v>0</v>
      </c>
      <c r="L20" s="229"/>
      <c r="M20" s="230"/>
    </row>
    <row r="21" spans="1:13" ht="24.75" customHeight="1" x14ac:dyDescent="0.15">
      <c r="A21" s="205"/>
      <c r="B21" s="199"/>
      <c r="C21" s="19"/>
      <c r="D21" s="133" t="str">
        <f>IF('初段女子入力 '!B10=0,"",'初段女子入力 '!B10)</f>
        <v/>
      </c>
      <c r="E21" s="138" t="str">
        <f>IF('初段女子入力 '!C10=0,"",'初段女子入力 '!C10)</f>
        <v/>
      </c>
      <c r="F21" s="20">
        <f>'初段女子入力 '!F10</f>
        <v>0</v>
      </c>
      <c r="G21" s="21" t="str">
        <f>'初段女子入力 '!N10</f>
        <v/>
      </c>
      <c r="H21" s="20">
        <f>'初段女子入力 '!J10</f>
        <v>0</v>
      </c>
      <c r="I21" s="20">
        <f>'初段女子入力 '!M10</f>
        <v>0</v>
      </c>
      <c r="J21" s="22">
        <f>'初段女子入力 '!I10</f>
        <v>0</v>
      </c>
      <c r="K21" s="23">
        <f>'初段女子入力 '!K10</f>
        <v>0</v>
      </c>
      <c r="L21" s="229"/>
      <c r="M21" s="230"/>
    </row>
    <row r="22" spans="1:13" ht="24.75" customHeight="1" x14ac:dyDescent="0.15">
      <c r="A22" s="204">
        <f>'初段女子入力 '!R11</f>
        <v>0</v>
      </c>
      <c r="B22" s="198">
        <f>'初段女子入力 '!S11</f>
        <v>0</v>
      </c>
      <c r="C22" s="24">
        <f>C20+1</f>
        <v>9</v>
      </c>
      <c r="D22" s="144" t="str">
        <f>IF('初段女子入力 '!D11=0,"",'初段女子入力 '!D11)</f>
        <v/>
      </c>
      <c r="E22" s="137" t="str">
        <f>IF('初段女子入力 '!E11=0,"",'初段女子入力 '!E11)</f>
        <v/>
      </c>
      <c r="F22" s="25"/>
      <c r="G22" s="26"/>
      <c r="H22" s="26"/>
      <c r="I22" s="27"/>
      <c r="J22" s="28">
        <f>'初段女子入力 '!H11</f>
        <v>0</v>
      </c>
      <c r="K22" s="29">
        <f>'初段女子入力 '!L11</f>
        <v>0</v>
      </c>
      <c r="L22" s="227"/>
      <c r="M22" s="228"/>
    </row>
    <row r="23" spans="1:13" ht="24.75" customHeight="1" x14ac:dyDescent="0.15">
      <c r="A23" s="205"/>
      <c r="B23" s="199"/>
      <c r="C23" s="36"/>
      <c r="D23" s="133" t="str">
        <f>IF('初段女子入力 '!B11=0,"",'初段女子入力 '!B11)</f>
        <v/>
      </c>
      <c r="E23" s="138" t="str">
        <f>IF('初段女子入力 '!C11=0,"",'初段女子入力 '!C11)</f>
        <v/>
      </c>
      <c r="F23" s="20">
        <f>'初段女子入力 '!F11</f>
        <v>0</v>
      </c>
      <c r="G23" s="21" t="str">
        <f>'初段女子入力 '!N11</f>
        <v/>
      </c>
      <c r="H23" s="20">
        <f>'初段女子入力 '!J11</f>
        <v>0</v>
      </c>
      <c r="I23" s="20">
        <f>'初段女子入力 '!M11</f>
        <v>0</v>
      </c>
      <c r="J23" s="22">
        <f>'初段女子入力 '!I11</f>
        <v>0</v>
      </c>
      <c r="K23" s="23">
        <f>'初段女子入力 '!K11</f>
        <v>0</v>
      </c>
      <c r="L23" s="224"/>
      <c r="M23" s="226"/>
    </row>
    <row r="24" spans="1:13" ht="24.75" customHeight="1" x14ac:dyDescent="0.15">
      <c r="A24" s="204">
        <f>'初段女子入力 '!R12</f>
        <v>0</v>
      </c>
      <c r="B24" s="198">
        <f>'初段女子入力 '!S12</f>
        <v>0</v>
      </c>
      <c r="C24" s="24">
        <f>C22+1</f>
        <v>10</v>
      </c>
      <c r="D24" s="144" t="str">
        <f>IF('初段女子入力 '!D12=0,"",'初段女子入力 '!D12)</f>
        <v/>
      </c>
      <c r="E24" s="137" t="str">
        <f>IF('初段女子入力 '!E12=0,"",'初段女子入力 '!E12)</f>
        <v/>
      </c>
      <c r="F24" s="25"/>
      <c r="G24" s="26"/>
      <c r="H24" s="26"/>
      <c r="I24" s="27"/>
      <c r="J24" s="28">
        <f>'初段女子入力 '!H12</f>
        <v>0</v>
      </c>
      <c r="K24" s="29">
        <f>'初段女子入力 '!L12</f>
        <v>0</v>
      </c>
      <c r="L24" s="227"/>
      <c r="M24" s="228"/>
    </row>
    <row r="25" spans="1:13" ht="24.75" customHeight="1" thickBot="1" x14ac:dyDescent="0.2">
      <c r="A25" s="205"/>
      <c r="B25" s="199"/>
      <c r="C25" s="146"/>
      <c r="D25" s="145" t="str">
        <f>IF('初段女子入力 '!B12=0,"",'初段女子入力 '!B12)</f>
        <v/>
      </c>
      <c r="E25" s="142" t="str">
        <f>IF('初段女子入力 '!C12=0,"",'初段女子入力 '!C12)</f>
        <v/>
      </c>
      <c r="F25" s="37">
        <f>'初段女子入力 '!F12</f>
        <v>0</v>
      </c>
      <c r="G25" s="13" t="str">
        <f>'初段女子入力 '!N12</f>
        <v/>
      </c>
      <c r="H25" s="37">
        <f>'初段女子入力 '!J12</f>
        <v>0</v>
      </c>
      <c r="I25" s="37">
        <f>'初段女子入力 '!M12</f>
        <v>0</v>
      </c>
      <c r="J25" s="38">
        <f>'初段女子入力 '!I12</f>
        <v>0</v>
      </c>
      <c r="K25" s="39">
        <f>'初段女子入力 '!K12</f>
        <v>0</v>
      </c>
      <c r="L25" s="232"/>
      <c r="M25" s="233"/>
    </row>
    <row r="26" spans="1:13" ht="24.75" customHeight="1" x14ac:dyDescent="0.15">
      <c r="A26" s="231">
        <f>'初段女子入力 '!R13</f>
        <v>0</v>
      </c>
      <c r="B26" s="201">
        <f>'初段女子入力 '!S13</f>
        <v>0</v>
      </c>
      <c r="C26" s="15">
        <f>C24+1</f>
        <v>11</v>
      </c>
      <c r="D26" s="143" t="str">
        <f>IF('初段女子入力 '!D13=0,"",'初段女子入力 '!D13)</f>
        <v/>
      </c>
      <c r="E26" s="141" t="str">
        <f>IF('初段女子入力 '!E13=0,"",'初段女子入力 '!E13)</f>
        <v/>
      </c>
      <c r="F26" s="16"/>
      <c r="G26" s="17"/>
      <c r="H26" s="17"/>
      <c r="I26" s="8"/>
      <c r="J26" s="18">
        <f>'初段女子入力 '!H13</f>
        <v>0</v>
      </c>
      <c r="K26" s="11">
        <f>'初段女子入力 '!L13</f>
        <v>0</v>
      </c>
      <c r="L26" s="229"/>
      <c r="M26" s="230"/>
    </row>
    <row r="27" spans="1:13" ht="24.75" customHeight="1" x14ac:dyDescent="0.15">
      <c r="A27" s="205"/>
      <c r="B27" s="199"/>
      <c r="C27" s="19"/>
      <c r="D27" s="133" t="str">
        <f>IF('初段女子入力 '!B13=0,"",'初段女子入力 '!B13)</f>
        <v/>
      </c>
      <c r="E27" s="138" t="str">
        <f>IF('初段女子入力 '!C13=0,"",'初段女子入力 '!C13)</f>
        <v/>
      </c>
      <c r="F27" s="20">
        <f>'初段女子入力 '!F13</f>
        <v>0</v>
      </c>
      <c r="G27" s="21" t="str">
        <f>'初段女子入力 '!N13</f>
        <v/>
      </c>
      <c r="H27" s="20">
        <f>'初段女子入力 '!J13</f>
        <v>0</v>
      </c>
      <c r="I27" s="20">
        <f>'初段女子入力 '!M13</f>
        <v>0</v>
      </c>
      <c r="J27" s="22">
        <f>'初段女子入力 '!I13</f>
        <v>0</v>
      </c>
      <c r="K27" s="23">
        <f>'初段女子入力 '!K13</f>
        <v>0</v>
      </c>
      <c r="L27" s="224"/>
      <c r="M27" s="226"/>
    </row>
    <row r="28" spans="1:13" ht="24.75" customHeight="1" x14ac:dyDescent="0.15">
      <c r="A28" s="204">
        <f>'初段女子入力 '!R14</f>
        <v>0</v>
      </c>
      <c r="B28" s="198">
        <f>'初段女子入力 '!S14</f>
        <v>0</v>
      </c>
      <c r="C28" s="24">
        <f>C26+1</f>
        <v>12</v>
      </c>
      <c r="D28" s="144" t="str">
        <f>IF('初段女子入力 '!D14=0,"",'初段女子入力 '!D14)</f>
        <v/>
      </c>
      <c r="E28" s="137" t="str">
        <f>IF('初段女子入力 '!E14=0,"",'初段女子入力 '!E14)</f>
        <v/>
      </c>
      <c r="F28" s="25"/>
      <c r="G28" s="26"/>
      <c r="H28" s="26"/>
      <c r="I28" s="27"/>
      <c r="J28" s="28">
        <f>'初段女子入力 '!H14</f>
        <v>0</v>
      </c>
      <c r="K28" s="29">
        <f>'初段女子入力 '!L14</f>
        <v>0</v>
      </c>
      <c r="L28" s="227"/>
      <c r="M28" s="228"/>
    </row>
    <row r="29" spans="1:13" ht="24.75" customHeight="1" x14ac:dyDescent="0.15">
      <c r="A29" s="205"/>
      <c r="B29" s="199"/>
      <c r="C29" s="19"/>
      <c r="D29" s="133" t="str">
        <f>IF('初段女子入力 '!B14=0,"",'初段女子入力 '!B14)</f>
        <v/>
      </c>
      <c r="E29" s="138" t="str">
        <f>IF('初段女子入力 '!C14=0,"",'初段女子入力 '!C14)</f>
        <v/>
      </c>
      <c r="F29" s="20">
        <f>'初段女子入力 '!F14</f>
        <v>0</v>
      </c>
      <c r="G29" s="21" t="str">
        <f>'初段女子入力 '!N14</f>
        <v/>
      </c>
      <c r="H29" s="20">
        <f>'初段女子入力 '!J14</f>
        <v>0</v>
      </c>
      <c r="I29" s="20">
        <f>'初段女子入力 '!M14</f>
        <v>0</v>
      </c>
      <c r="J29" s="22">
        <f>'初段女子入力 '!I14</f>
        <v>0</v>
      </c>
      <c r="K29" s="23">
        <f>'初段女子入力 '!K14</f>
        <v>0</v>
      </c>
      <c r="L29" s="224"/>
      <c r="M29" s="226"/>
    </row>
    <row r="30" spans="1:13" ht="24.75" customHeight="1" x14ac:dyDescent="0.15">
      <c r="A30" s="204">
        <f>'初段女子入力 '!R15</f>
        <v>0</v>
      </c>
      <c r="B30" s="198">
        <f>'初段女子入力 '!S15</f>
        <v>0</v>
      </c>
      <c r="C30" s="24">
        <f>C28+1</f>
        <v>13</v>
      </c>
      <c r="D30" s="144" t="str">
        <f>IF('初段女子入力 '!D15=0,"",'初段女子入力 '!D15)</f>
        <v/>
      </c>
      <c r="E30" s="137" t="str">
        <f>IF('初段女子入力 '!E15=0,"",'初段女子入力 '!E15)</f>
        <v/>
      </c>
      <c r="F30" s="25"/>
      <c r="G30" s="26"/>
      <c r="H30" s="26"/>
      <c r="I30" s="27"/>
      <c r="J30" s="28">
        <f>'初段女子入力 '!H15</f>
        <v>0</v>
      </c>
      <c r="K30" s="29">
        <f>'初段女子入力 '!L15</f>
        <v>0</v>
      </c>
      <c r="L30" s="227"/>
      <c r="M30" s="228"/>
    </row>
    <row r="31" spans="1:13" ht="24.75" customHeight="1" x14ac:dyDescent="0.15">
      <c r="A31" s="205"/>
      <c r="B31" s="199"/>
      <c r="C31" s="19"/>
      <c r="D31" s="133" t="str">
        <f>IF('初段女子入力 '!B15=0,"",'初段女子入力 '!B15)</f>
        <v/>
      </c>
      <c r="E31" s="138" t="str">
        <f>IF('初段女子入力 '!C15=0,"",'初段女子入力 '!C15)</f>
        <v/>
      </c>
      <c r="F31" s="20">
        <f>'初段女子入力 '!F15</f>
        <v>0</v>
      </c>
      <c r="G31" s="21" t="str">
        <f>'初段女子入力 '!N15</f>
        <v/>
      </c>
      <c r="H31" s="20">
        <f>'初段女子入力 '!J15</f>
        <v>0</v>
      </c>
      <c r="I31" s="20">
        <f>'初段女子入力 '!M15</f>
        <v>0</v>
      </c>
      <c r="J31" s="22">
        <f>'初段女子入力 '!I15</f>
        <v>0</v>
      </c>
      <c r="K31" s="23">
        <f>'初段女子入力 '!K15</f>
        <v>0</v>
      </c>
      <c r="L31" s="224"/>
      <c r="M31" s="226"/>
    </row>
    <row r="32" spans="1:13" ht="24.75" customHeight="1" x14ac:dyDescent="0.15">
      <c r="A32" s="204">
        <f>'初段女子入力 '!R16</f>
        <v>0</v>
      </c>
      <c r="B32" s="198">
        <f>'初段女子入力 '!S16</f>
        <v>0</v>
      </c>
      <c r="C32" s="24">
        <f>C30+1</f>
        <v>14</v>
      </c>
      <c r="D32" s="144" t="str">
        <f>IF('初段女子入力 '!D16=0,"",'初段女子入力 '!D16)</f>
        <v/>
      </c>
      <c r="E32" s="137" t="str">
        <f>IF('初段女子入力 '!E16=0,"",'初段女子入力 '!E16)</f>
        <v/>
      </c>
      <c r="F32" s="25"/>
      <c r="G32" s="26"/>
      <c r="H32" s="26"/>
      <c r="I32" s="27"/>
      <c r="J32" s="28">
        <f>'初段女子入力 '!H16</f>
        <v>0</v>
      </c>
      <c r="K32" s="29">
        <f>'初段女子入力 '!L16</f>
        <v>0</v>
      </c>
      <c r="L32" s="227"/>
      <c r="M32" s="228"/>
    </row>
    <row r="33" spans="1:13" ht="24.75" customHeight="1" x14ac:dyDescent="0.15">
      <c r="A33" s="205"/>
      <c r="B33" s="199"/>
      <c r="C33" s="19"/>
      <c r="D33" s="133" t="str">
        <f>IF('初段女子入力 '!B16=0,"",'初段女子入力 '!B16)</f>
        <v/>
      </c>
      <c r="E33" s="138" t="str">
        <f>IF('初段女子入力 '!C16=0,"",'初段女子入力 '!C16)</f>
        <v/>
      </c>
      <c r="F33" s="20">
        <f>'初段女子入力 '!F16</f>
        <v>0</v>
      </c>
      <c r="G33" s="21" t="str">
        <f>'初段女子入力 '!N16</f>
        <v/>
      </c>
      <c r="H33" s="20">
        <f>'初段女子入力 '!J16</f>
        <v>0</v>
      </c>
      <c r="I33" s="20">
        <f>'初段女子入力 '!M16</f>
        <v>0</v>
      </c>
      <c r="J33" s="22">
        <f>'初段女子入力 '!I16</f>
        <v>0</v>
      </c>
      <c r="K33" s="23">
        <f>'初段女子入力 '!K16</f>
        <v>0</v>
      </c>
      <c r="L33" s="224"/>
      <c r="M33" s="226"/>
    </row>
    <row r="34" spans="1:13" ht="24.75" customHeight="1" x14ac:dyDescent="0.15">
      <c r="A34" s="204">
        <f>'初段女子入力 '!R17</f>
        <v>0</v>
      </c>
      <c r="B34" s="198">
        <f>'初段女子入力 '!S17</f>
        <v>0</v>
      </c>
      <c r="C34" s="24">
        <f>C32+1</f>
        <v>15</v>
      </c>
      <c r="D34" s="144" t="str">
        <f>IF('初段女子入力 '!D17=0,"",'初段女子入力 '!D17)</f>
        <v/>
      </c>
      <c r="E34" s="137" t="str">
        <f>IF('初段女子入力 '!E17=0,"",'初段女子入力 '!E17)</f>
        <v/>
      </c>
      <c r="F34" s="25"/>
      <c r="G34" s="26"/>
      <c r="H34" s="26"/>
      <c r="I34" s="27"/>
      <c r="J34" s="28">
        <f>'初段女子入力 '!H17</f>
        <v>0</v>
      </c>
      <c r="K34" s="29">
        <f>'初段女子入力 '!L17</f>
        <v>0</v>
      </c>
      <c r="L34" s="227"/>
      <c r="M34" s="228"/>
    </row>
    <row r="35" spans="1:13" ht="24.75" customHeight="1" x14ac:dyDescent="0.15">
      <c r="A35" s="205"/>
      <c r="B35" s="199"/>
      <c r="C35" s="19"/>
      <c r="D35" s="133" t="str">
        <f>IF('初段女子入力 '!B17=0,"",'初段女子入力 '!B17)</f>
        <v/>
      </c>
      <c r="E35" s="138" t="str">
        <f>IF('初段女子入力 '!C17=0,"",'初段女子入力 '!C17)</f>
        <v/>
      </c>
      <c r="F35" s="20">
        <f>'初段女子入力 '!F17</f>
        <v>0</v>
      </c>
      <c r="G35" s="21" t="str">
        <f>'初段女子入力 '!N17</f>
        <v/>
      </c>
      <c r="H35" s="20">
        <f>'初段女子入力 '!J17</f>
        <v>0</v>
      </c>
      <c r="I35" s="20">
        <f>'初段女子入力 '!M17</f>
        <v>0</v>
      </c>
      <c r="J35" s="22">
        <f>'初段女子入力 '!I17</f>
        <v>0</v>
      </c>
      <c r="K35" s="23">
        <f>'初段女子入力 '!K17</f>
        <v>0</v>
      </c>
      <c r="L35" s="224"/>
      <c r="M35" s="226"/>
    </row>
    <row r="36" spans="1:13" ht="24.75" customHeight="1" x14ac:dyDescent="0.15">
      <c r="A36" s="204">
        <f>'初段女子入力 '!R18</f>
        <v>0</v>
      </c>
      <c r="B36" s="198">
        <f>'初段女子入力 '!S18</f>
        <v>0</v>
      </c>
      <c r="C36" s="24">
        <f>C34+1</f>
        <v>16</v>
      </c>
      <c r="D36" s="144" t="str">
        <f>IF('初段女子入力 '!D18=0,"",'初段女子入力 '!D18)</f>
        <v/>
      </c>
      <c r="E36" s="137" t="str">
        <f>IF('初段女子入力 '!E18=0,"",'初段女子入力 '!E18)</f>
        <v/>
      </c>
      <c r="F36" s="25"/>
      <c r="G36" s="26"/>
      <c r="H36" s="26"/>
      <c r="I36" s="27"/>
      <c r="J36" s="28">
        <f>'初段女子入力 '!H18</f>
        <v>0</v>
      </c>
      <c r="K36" s="29">
        <f>'初段女子入力 '!L18</f>
        <v>0</v>
      </c>
      <c r="L36" s="227"/>
      <c r="M36" s="228"/>
    </row>
    <row r="37" spans="1:13" ht="24.75" customHeight="1" x14ac:dyDescent="0.15">
      <c r="A37" s="205"/>
      <c r="B37" s="199"/>
      <c r="C37" s="19"/>
      <c r="D37" s="133" t="str">
        <f>IF('初段女子入力 '!B18=0,"",'初段女子入力 '!B18)</f>
        <v/>
      </c>
      <c r="E37" s="138" t="str">
        <f>IF('初段女子入力 '!C18=0,"",'初段女子入力 '!C18)</f>
        <v/>
      </c>
      <c r="F37" s="20">
        <f>'初段女子入力 '!F18</f>
        <v>0</v>
      </c>
      <c r="G37" s="21" t="str">
        <f>'初段女子入力 '!N18</f>
        <v/>
      </c>
      <c r="H37" s="20">
        <f>'初段女子入力 '!J18</f>
        <v>0</v>
      </c>
      <c r="I37" s="20">
        <f>'初段女子入力 '!M18</f>
        <v>0</v>
      </c>
      <c r="J37" s="22">
        <f>'初段女子入力 '!I18</f>
        <v>0</v>
      </c>
      <c r="K37" s="23">
        <f>'初段女子入力 '!K18</f>
        <v>0</v>
      </c>
      <c r="L37" s="224"/>
      <c r="M37" s="226"/>
    </row>
    <row r="38" spans="1:13" ht="24.75" customHeight="1" x14ac:dyDescent="0.15">
      <c r="A38" s="204">
        <f>'初段女子入力 '!R19</f>
        <v>0</v>
      </c>
      <c r="B38" s="198">
        <f>'初段女子入力 '!S19</f>
        <v>0</v>
      </c>
      <c r="C38" s="24">
        <f>C36+1</f>
        <v>17</v>
      </c>
      <c r="D38" s="144" t="str">
        <f>IF('初段女子入力 '!D19=0,"",'初段女子入力 '!D19)</f>
        <v/>
      </c>
      <c r="E38" s="137" t="str">
        <f>IF('初段女子入力 '!E19=0,"",'初段女子入力 '!E19)</f>
        <v/>
      </c>
      <c r="F38" s="25"/>
      <c r="G38" s="26"/>
      <c r="H38" s="26"/>
      <c r="I38" s="27"/>
      <c r="J38" s="28">
        <f>'初段女子入力 '!H19</f>
        <v>0</v>
      </c>
      <c r="K38" s="29">
        <f>'初段女子入力 '!L19</f>
        <v>0</v>
      </c>
      <c r="L38" s="227"/>
      <c r="M38" s="228"/>
    </row>
    <row r="39" spans="1:13" ht="24.75" customHeight="1" x14ac:dyDescent="0.15">
      <c r="A39" s="205"/>
      <c r="B39" s="199"/>
      <c r="C39" s="19"/>
      <c r="D39" s="133" t="str">
        <f>IF('初段女子入力 '!B19=0,"",'初段女子入力 '!B19)</f>
        <v/>
      </c>
      <c r="E39" s="138" t="str">
        <f>IF('初段女子入力 '!C19=0,"",'初段女子入力 '!C19)</f>
        <v/>
      </c>
      <c r="F39" s="20">
        <f>'初段女子入力 '!F19</f>
        <v>0</v>
      </c>
      <c r="G39" s="21" t="str">
        <f>'初段女子入力 '!N19</f>
        <v/>
      </c>
      <c r="H39" s="20">
        <f>'初段女子入力 '!J19</f>
        <v>0</v>
      </c>
      <c r="I39" s="20">
        <f>'初段女子入力 '!M19</f>
        <v>0</v>
      </c>
      <c r="J39" s="22">
        <f>'初段女子入力 '!I19</f>
        <v>0</v>
      </c>
      <c r="K39" s="23">
        <f>'初段女子入力 '!K19</f>
        <v>0</v>
      </c>
      <c r="L39" s="224"/>
      <c r="M39" s="226"/>
    </row>
    <row r="40" spans="1:13" ht="24.75" customHeight="1" x14ac:dyDescent="0.15">
      <c r="A40" s="204">
        <f>'初段女子入力 '!R20</f>
        <v>0</v>
      </c>
      <c r="B40" s="198">
        <f>'初段女子入力 '!S20</f>
        <v>0</v>
      </c>
      <c r="C40" s="24">
        <f>C38+1</f>
        <v>18</v>
      </c>
      <c r="D40" s="144" t="str">
        <f>IF('初段女子入力 '!D20=0,"",'初段女子入力 '!D20)</f>
        <v/>
      </c>
      <c r="E40" s="137" t="str">
        <f>IF('初段女子入力 '!E20=0,"",'初段女子入力 '!E20)</f>
        <v/>
      </c>
      <c r="F40" s="25"/>
      <c r="G40" s="26"/>
      <c r="H40" s="26"/>
      <c r="I40" s="27"/>
      <c r="J40" s="28">
        <f>'初段女子入力 '!H20</f>
        <v>0</v>
      </c>
      <c r="K40" s="29">
        <f>'初段女子入力 '!L20</f>
        <v>0</v>
      </c>
      <c r="L40" s="227"/>
      <c r="M40" s="228"/>
    </row>
    <row r="41" spans="1:13" ht="24.75" customHeight="1" x14ac:dyDescent="0.15">
      <c r="A41" s="205"/>
      <c r="B41" s="199"/>
      <c r="C41" s="19"/>
      <c r="D41" s="133" t="str">
        <f>IF('初段女子入力 '!B20=0,"",'初段女子入力 '!B20)</f>
        <v/>
      </c>
      <c r="E41" s="138" t="str">
        <f>IF('初段女子入力 '!C20=0,"",'初段女子入力 '!C20)</f>
        <v/>
      </c>
      <c r="F41" s="20">
        <f>'初段女子入力 '!F20</f>
        <v>0</v>
      </c>
      <c r="G41" s="21" t="str">
        <f>'初段女子入力 '!N20</f>
        <v/>
      </c>
      <c r="H41" s="20">
        <f>'初段女子入力 '!J20</f>
        <v>0</v>
      </c>
      <c r="I41" s="20">
        <f>'初段女子入力 '!M20</f>
        <v>0</v>
      </c>
      <c r="J41" s="22">
        <f>'初段女子入力 '!I20</f>
        <v>0</v>
      </c>
      <c r="K41" s="23">
        <f>'初段女子入力 '!K20</f>
        <v>0</v>
      </c>
      <c r="L41" s="224"/>
      <c r="M41" s="226"/>
    </row>
    <row r="42" spans="1:13" ht="24.75" customHeight="1" x14ac:dyDescent="0.15">
      <c r="A42" s="204">
        <f>'初段女子入力 '!R21</f>
        <v>0</v>
      </c>
      <c r="B42" s="198">
        <f>'初段女子入力 '!S21</f>
        <v>0</v>
      </c>
      <c r="C42" s="24">
        <f>C40+1</f>
        <v>19</v>
      </c>
      <c r="D42" s="144" t="str">
        <f>IF('初段女子入力 '!D21=0,"",'初段女子入力 '!D21)</f>
        <v/>
      </c>
      <c r="E42" s="137" t="str">
        <f>IF('初段女子入力 '!E21=0,"",'初段女子入力 '!E21)</f>
        <v/>
      </c>
      <c r="F42" s="25"/>
      <c r="G42" s="26"/>
      <c r="H42" s="26"/>
      <c r="I42" s="27"/>
      <c r="J42" s="28">
        <f>'初段女子入力 '!H21</f>
        <v>0</v>
      </c>
      <c r="K42" s="29">
        <f>'初段女子入力 '!L21</f>
        <v>0</v>
      </c>
      <c r="L42" s="227"/>
      <c r="M42" s="228"/>
    </row>
    <row r="43" spans="1:13" ht="24.75" customHeight="1" x14ac:dyDescent="0.15">
      <c r="A43" s="205"/>
      <c r="B43" s="199"/>
      <c r="C43" s="36"/>
      <c r="D43" s="133" t="str">
        <f>IF('初段女子入力 '!B21=0,"",'初段女子入力 '!B21)</f>
        <v/>
      </c>
      <c r="E43" s="138" t="str">
        <f>IF('初段女子入力 '!C21=0,"",'初段女子入力 '!C21)</f>
        <v/>
      </c>
      <c r="F43" s="20">
        <f>'初段女子入力 '!F21</f>
        <v>0</v>
      </c>
      <c r="G43" s="21" t="str">
        <f>'初段女子入力 '!N21</f>
        <v/>
      </c>
      <c r="H43" s="20">
        <f>'初段女子入力 '!J21</f>
        <v>0</v>
      </c>
      <c r="I43" s="20">
        <f>'初段女子入力 '!M21</f>
        <v>0</v>
      </c>
      <c r="J43" s="22">
        <f>'初段女子入力 '!I21</f>
        <v>0</v>
      </c>
      <c r="K43" s="23">
        <f>'初段女子入力 '!K21</f>
        <v>0</v>
      </c>
      <c r="L43" s="224"/>
      <c r="M43" s="226"/>
    </row>
    <row r="44" spans="1:13" ht="24.75" customHeight="1" x14ac:dyDescent="0.15">
      <c r="A44" s="204">
        <f>'初段女子入力 '!R22</f>
        <v>0</v>
      </c>
      <c r="B44" s="198">
        <f>'初段女子入力 '!S22</f>
        <v>0</v>
      </c>
      <c r="C44" s="24">
        <f>C42+1</f>
        <v>20</v>
      </c>
      <c r="D44" s="144" t="str">
        <f>IF('初段女子入力 '!D22=0,"",'初段女子入力 '!D22)</f>
        <v/>
      </c>
      <c r="E44" s="137" t="str">
        <f>IF('初段女子入力 '!E22=0,"",'初段女子入力 '!E22)</f>
        <v/>
      </c>
      <c r="F44" s="25"/>
      <c r="G44" s="26"/>
      <c r="H44" s="26"/>
      <c r="I44" s="27"/>
      <c r="J44" s="28">
        <f>'初段女子入力 '!H22</f>
        <v>0</v>
      </c>
      <c r="K44" s="29">
        <f>'初段女子入力 '!L22</f>
        <v>0</v>
      </c>
      <c r="L44" s="227"/>
      <c r="M44" s="228"/>
    </row>
    <row r="45" spans="1:13" ht="24.75" customHeight="1" thickBot="1" x14ac:dyDescent="0.2">
      <c r="A45" s="205"/>
      <c r="B45" s="199"/>
      <c r="C45" s="146"/>
      <c r="D45" s="145" t="str">
        <f>IF('初段女子入力 '!B22=0,"",'初段女子入力 '!B22)</f>
        <v/>
      </c>
      <c r="E45" s="142" t="str">
        <f>IF('初段女子入力 '!C22=0,"",'初段女子入力 '!C22)</f>
        <v/>
      </c>
      <c r="F45" s="37">
        <f>'初段女子入力 '!F22</f>
        <v>0</v>
      </c>
      <c r="G45" s="13" t="str">
        <f>'初段女子入力 '!N22</f>
        <v/>
      </c>
      <c r="H45" s="37">
        <f>'初段女子入力 '!J22</f>
        <v>0</v>
      </c>
      <c r="I45" s="37">
        <f>'初段女子入力 '!M22</f>
        <v>0</v>
      </c>
      <c r="J45" s="38">
        <f>'初段女子入力 '!I22</f>
        <v>0</v>
      </c>
      <c r="K45" s="39">
        <f>'初段女子入力 '!K22</f>
        <v>0</v>
      </c>
      <c r="L45" s="232"/>
      <c r="M45" s="233"/>
    </row>
    <row r="46" spans="1:13" ht="24.75" customHeight="1" x14ac:dyDescent="0.15">
      <c r="A46" s="231">
        <f>'初段女子入力 '!R23</f>
        <v>0</v>
      </c>
      <c r="B46" s="201">
        <f>'初段女子入力 '!S23</f>
        <v>0</v>
      </c>
      <c r="C46" s="15">
        <f>C44+1</f>
        <v>21</v>
      </c>
      <c r="D46" s="143" t="str">
        <f>IF('初段女子入力 '!D23=0,"",'初段女子入力 '!D23)</f>
        <v/>
      </c>
      <c r="E46" s="141" t="str">
        <f>IF('初段女子入力 '!E23=0,"",'初段女子入力 '!E23)</f>
        <v/>
      </c>
      <c r="F46" s="16"/>
      <c r="G46" s="17"/>
      <c r="H46" s="17"/>
      <c r="I46" s="8"/>
      <c r="J46" s="18">
        <f>'初段女子入力 '!H23</f>
        <v>0</v>
      </c>
      <c r="K46" s="11">
        <f>'初段女子入力 '!L23</f>
        <v>0</v>
      </c>
      <c r="L46" s="229"/>
      <c r="M46" s="230"/>
    </row>
    <row r="47" spans="1:13" ht="24.75" customHeight="1" x14ac:dyDescent="0.15">
      <c r="A47" s="205"/>
      <c r="B47" s="199"/>
      <c r="C47" s="19"/>
      <c r="D47" s="133" t="str">
        <f>IF('初段女子入力 '!B23=0,"",'初段女子入力 '!B23)</f>
        <v/>
      </c>
      <c r="E47" s="138" t="str">
        <f>IF('初段女子入力 '!C23=0,"",'初段女子入力 '!C23)</f>
        <v/>
      </c>
      <c r="F47" s="20">
        <f>'初段女子入力 '!F23</f>
        <v>0</v>
      </c>
      <c r="G47" s="21" t="str">
        <f>'初段女子入力 '!N23</f>
        <v/>
      </c>
      <c r="H47" s="20">
        <f>'初段女子入力 '!J23</f>
        <v>0</v>
      </c>
      <c r="I47" s="20">
        <f>'初段女子入力 '!M23</f>
        <v>0</v>
      </c>
      <c r="J47" s="22">
        <f>'初段女子入力 '!I23</f>
        <v>0</v>
      </c>
      <c r="K47" s="23">
        <f>'初段女子入力 '!K23</f>
        <v>0</v>
      </c>
      <c r="L47" s="224"/>
      <c r="M47" s="226"/>
    </row>
    <row r="48" spans="1:13" ht="24.75" customHeight="1" x14ac:dyDescent="0.15">
      <c r="A48" s="204">
        <f>'初段女子入力 '!R24</f>
        <v>0</v>
      </c>
      <c r="B48" s="198">
        <f>'初段女子入力 '!S24</f>
        <v>0</v>
      </c>
      <c r="C48" s="24">
        <f>C46+1</f>
        <v>22</v>
      </c>
      <c r="D48" s="144" t="str">
        <f>IF('初段女子入力 '!D24=0,"",'初段女子入力 '!D24)</f>
        <v/>
      </c>
      <c r="E48" s="137" t="str">
        <f>IF('初段女子入力 '!E24=0,"",'初段女子入力 '!E24)</f>
        <v/>
      </c>
      <c r="F48" s="25"/>
      <c r="G48" s="26"/>
      <c r="H48" s="26"/>
      <c r="I48" s="27"/>
      <c r="J48" s="28">
        <f>'初段女子入力 '!H24</f>
        <v>0</v>
      </c>
      <c r="K48" s="29">
        <f>'初段女子入力 '!L24</f>
        <v>0</v>
      </c>
      <c r="L48" s="227"/>
      <c r="M48" s="228"/>
    </row>
    <row r="49" spans="1:13" ht="24.75" customHeight="1" x14ac:dyDescent="0.15">
      <c r="A49" s="205"/>
      <c r="B49" s="199"/>
      <c r="C49" s="19"/>
      <c r="D49" s="133" t="str">
        <f>IF('初段女子入力 '!B24=0,"",'初段女子入力 '!B24)</f>
        <v/>
      </c>
      <c r="E49" s="138" t="str">
        <f>IF('初段女子入力 '!C24=0,"",'初段女子入力 '!C24)</f>
        <v/>
      </c>
      <c r="F49" s="20">
        <f>'初段女子入力 '!F24</f>
        <v>0</v>
      </c>
      <c r="G49" s="21" t="str">
        <f>'初段女子入力 '!N24</f>
        <v/>
      </c>
      <c r="H49" s="20">
        <f>'初段女子入力 '!J24</f>
        <v>0</v>
      </c>
      <c r="I49" s="20">
        <f>'初段女子入力 '!M24</f>
        <v>0</v>
      </c>
      <c r="J49" s="22">
        <f>'初段女子入力 '!I24</f>
        <v>0</v>
      </c>
      <c r="K49" s="23">
        <f>'初段女子入力 '!K24</f>
        <v>0</v>
      </c>
      <c r="L49" s="224"/>
      <c r="M49" s="226"/>
    </row>
    <row r="50" spans="1:13" ht="24.75" customHeight="1" x14ac:dyDescent="0.15">
      <c r="A50" s="204">
        <f>'初段女子入力 '!R25</f>
        <v>0</v>
      </c>
      <c r="B50" s="198">
        <f>'初段女子入力 '!S25</f>
        <v>0</v>
      </c>
      <c r="C50" s="24">
        <f>C48+1</f>
        <v>23</v>
      </c>
      <c r="D50" s="144" t="str">
        <f>IF('初段女子入力 '!D25=0,"",'初段女子入力 '!D25)</f>
        <v/>
      </c>
      <c r="E50" s="137" t="str">
        <f>IF('初段女子入力 '!E25=0,"",'初段女子入力 '!E25)</f>
        <v/>
      </c>
      <c r="F50" s="25"/>
      <c r="G50" s="26"/>
      <c r="H50" s="26"/>
      <c r="I50" s="27"/>
      <c r="J50" s="28">
        <f>'初段女子入力 '!H25</f>
        <v>0</v>
      </c>
      <c r="K50" s="29">
        <f>'初段女子入力 '!L25</f>
        <v>0</v>
      </c>
      <c r="L50" s="227"/>
      <c r="M50" s="228"/>
    </row>
    <row r="51" spans="1:13" ht="24.75" customHeight="1" x14ac:dyDescent="0.15">
      <c r="A51" s="205"/>
      <c r="B51" s="199"/>
      <c r="C51" s="19"/>
      <c r="D51" s="133" t="str">
        <f>IF('初段女子入力 '!B25=0,"",'初段女子入力 '!B25)</f>
        <v/>
      </c>
      <c r="E51" s="138" t="str">
        <f>IF('初段女子入力 '!C25=0,"",'初段女子入力 '!C25)</f>
        <v/>
      </c>
      <c r="F51" s="20">
        <f>'初段女子入力 '!F25</f>
        <v>0</v>
      </c>
      <c r="G51" s="21" t="str">
        <f>'初段女子入力 '!N25</f>
        <v/>
      </c>
      <c r="H51" s="20">
        <f>'初段女子入力 '!J25</f>
        <v>0</v>
      </c>
      <c r="I51" s="20">
        <f>'初段女子入力 '!M25</f>
        <v>0</v>
      </c>
      <c r="J51" s="22">
        <f>'初段女子入力 '!I25</f>
        <v>0</v>
      </c>
      <c r="K51" s="23">
        <f>'初段女子入力 '!K25</f>
        <v>0</v>
      </c>
      <c r="L51" s="224"/>
      <c r="M51" s="226"/>
    </row>
    <row r="52" spans="1:13" ht="24.75" customHeight="1" x14ac:dyDescent="0.15">
      <c r="A52" s="204">
        <f>'初段女子入力 '!R26</f>
        <v>0</v>
      </c>
      <c r="B52" s="198">
        <f>'初段女子入力 '!S26</f>
        <v>0</v>
      </c>
      <c r="C52" s="24">
        <f>C50+1</f>
        <v>24</v>
      </c>
      <c r="D52" s="144" t="str">
        <f>IF('初段女子入力 '!D26=0,"",'初段女子入力 '!D26)</f>
        <v/>
      </c>
      <c r="E52" s="137" t="str">
        <f>IF('初段女子入力 '!E26=0,"",'初段女子入力 '!E26)</f>
        <v/>
      </c>
      <c r="F52" s="25"/>
      <c r="G52" s="26"/>
      <c r="H52" s="26"/>
      <c r="I52" s="27"/>
      <c r="J52" s="28">
        <f>'初段女子入力 '!H26</f>
        <v>0</v>
      </c>
      <c r="K52" s="29">
        <f>'初段女子入力 '!L26</f>
        <v>0</v>
      </c>
      <c r="L52" s="227"/>
      <c r="M52" s="228"/>
    </row>
    <row r="53" spans="1:13" ht="24.75" customHeight="1" x14ac:dyDescent="0.15">
      <c r="A53" s="205"/>
      <c r="B53" s="199"/>
      <c r="C53" s="19"/>
      <c r="D53" s="133" t="str">
        <f>IF('初段女子入力 '!B26=0,"",'初段女子入力 '!B26)</f>
        <v/>
      </c>
      <c r="E53" s="138" t="str">
        <f>IF('初段女子入力 '!C26=0,"",'初段女子入力 '!C26)</f>
        <v/>
      </c>
      <c r="F53" s="20">
        <f>'初段女子入力 '!F26</f>
        <v>0</v>
      </c>
      <c r="G53" s="21" t="str">
        <f>'初段女子入力 '!N26</f>
        <v/>
      </c>
      <c r="H53" s="20">
        <f>'初段女子入力 '!J26</f>
        <v>0</v>
      </c>
      <c r="I53" s="20">
        <f>'初段女子入力 '!M26</f>
        <v>0</v>
      </c>
      <c r="J53" s="22">
        <f>'初段女子入力 '!I26</f>
        <v>0</v>
      </c>
      <c r="K53" s="23">
        <f>'初段女子入力 '!K26</f>
        <v>0</v>
      </c>
      <c r="L53" s="224"/>
      <c r="M53" s="226"/>
    </row>
    <row r="54" spans="1:13" ht="24.75" customHeight="1" x14ac:dyDescent="0.15">
      <c r="A54" s="204">
        <f>'初段女子入力 '!R27</f>
        <v>0</v>
      </c>
      <c r="B54" s="198">
        <f>'初段女子入力 '!S27</f>
        <v>0</v>
      </c>
      <c r="C54" s="24">
        <f>C52+1</f>
        <v>25</v>
      </c>
      <c r="D54" s="144" t="str">
        <f>IF('初段女子入力 '!D27=0,"",'初段女子入力 '!D27)</f>
        <v/>
      </c>
      <c r="E54" s="137" t="str">
        <f>IF('初段女子入力 '!E27=0,"",'初段女子入力 '!E27)</f>
        <v/>
      </c>
      <c r="F54" s="25"/>
      <c r="G54" s="26"/>
      <c r="H54" s="26"/>
      <c r="I54" s="27"/>
      <c r="J54" s="28">
        <f>'初段女子入力 '!H27</f>
        <v>0</v>
      </c>
      <c r="K54" s="29">
        <f>'初段女子入力 '!L27</f>
        <v>0</v>
      </c>
      <c r="L54" s="227"/>
      <c r="M54" s="228"/>
    </row>
    <row r="55" spans="1:13" ht="24.75" customHeight="1" x14ac:dyDescent="0.15">
      <c r="A55" s="205"/>
      <c r="B55" s="199"/>
      <c r="C55" s="19"/>
      <c r="D55" s="133" t="str">
        <f>IF('初段女子入力 '!B27=0,"",'初段女子入力 '!B27)</f>
        <v/>
      </c>
      <c r="E55" s="138" t="str">
        <f>IF('初段女子入力 '!C27=0,"",'初段女子入力 '!C27)</f>
        <v/>
      </c>
      <c r="F55" s="20">
        <f>'初段女子入力 '!F27</f>
        <v>0</v>
      </c>
      <c r="G55" s="21" t="str">
        <f>'初段女子入力 '!N27</f>
        <v/>
      </c>
      <c r="H55" s="20">
        <f>'初段女子入力 '!J27</f>
        <v>0</v>
      </c>
      <c r="I55" s="20">
        <f>'初段女子入力 '!M27</f>
        <v>0</v>
      </c>
      <c r="J55" s="22">
        <f>'初段女子入力 '!I27</f>
        <v>0</v>
      </c>
      <c r="K55" s="23">
        <f>'初段女子入力 '!K27</f>
        <v>0</v>
      </c>
      <c r="L55" s="224"/>
      <c r="M55" s="226"/>
    </row>
    <row r="56" spans="1:13" ht="24.75" customHeight="1" x14ac:dyDescent="0.15">
      <c r="A56" s="204">
        <f>'初段女子入力 '!R28</f>
        <v>0</v>
      </c>
      <c r="B56" s="198">
        <f>'初段女子入力 '!S28</f>
        <v>0</v>
      </c>
      <c r="C56" s="24">
        <f>C54+1</f>
        <v>26</v>
      </c>
      <c r="D56" s="144" t="str">
        <f>IF('初段女子入力 '!D28=0,"",'初段女子入力 '!D28)</f>
        <v/>
      </c>
      <c r="E56" s="137" t="str">
        <f>IF('初段女子入力 '!E28=0,"",'初段女子入力 '!E28)</f>
        <v/>
      </c>
      <c r="F56" s="25"/>
      <c r="G56" s="26"/>
      <c r="H56" s="26"/>
      <c r="I56" s="27"/>
      <c r="J56" s="28">
        <f>'初段女子入力 '!H28</f>
        <v>0</v>
      </c>
      <c r="K56" s="29">
        <f>'初段女子入力 '!L28</f>
        <v>0</v>
      </c>
      <c r="L56" s="227"/>
      <c r="M56" s="228"/>
    </row>
    <row r="57" spans="1:13" ht="24.75" customHeight="1" x14ac:dyDescent="0.15">
      <c r="A57" s="205"/>
      <c r="B57" s="199"/>
      <c r="C57" s="19"/>
      <c r="D57" s="133" t="str">
        <f>IF('初段女子入力 '!B28=0,"",'初段女子入力 '!B28)</f>
        <v/>
      </c>
      <c r="E57" s="138" t="str">
        <f>IF('初段女子入力 '!C28=0,"",'初段女子入力 '!C28)</f>
        <v/>
      </c>
      <c r="F57" s="20">
        <f>'初段女子入力 '!F28</f>
        <v>0</v>
      </c>
      <c r="G57" s="21" t="str">
        <f>'初段女子入力 '!N28</f>
        <v/>
      </c>
      <c r="H57" s="20">
        <f>'初段女子入力 '!J28</f>
        <v>0</v>
      </c>
      <c r="I57" s="20">
        <f>'初段女子入力 '!M28</f>
        <v>0</v>
      </c>
      <c r="J57" s="22">
        <f>'初段女子入力 '!I28</f>
        <v>0</v>
      </c>
      <c r="K57" s="23">
        <f>'初段女子入力 '!K28</f>
        <v>0</v>
      </c>
      <c r="L57" s="224"/>
      <c r="M57" s="226"/>
    </row>
    <row r="58" spans="1:13" ht="24.75" customHeight="1" x14ac:dyDescent="0.15">
      <c r="A58" s="204">
        <f>'初段女子入力 '!R29</f>
        <v>0</v>
      </c>
      <c r="B58" s="198">
        <f>'初段女子入力 '!S29</f>
        <v>0</v>
      </c>
      <c r="C58" s="24">
        <f>C56+1</f>
        <v>27</v>
      </c>
      <c r="D58" s="144" t="str">
        <f>IF('初段女子入力 '!D29=0,"",'初段女子入力 '!D29)</f>
        <v/>
      </c>
      <c r="E58" s="137" t="str">
        <f>IF('初段女子入力 '!E29=0,"",'初段女子入力 '!E29)</f>
        <v/>
      </c>
      <c r="F58" s="25"/>
      <c r="G58" s="26"/>
      <c r="H58" s="26"/>
      <c r="I58" s="27"/>
      <c r="J58" s="28">
        <f>'初段女子入力 '!H29</f>
        <v>0</v>
      </c>
      <c r="K58" s="29">
        <f>'初段女子入力 '!L29</f>
        <v>0</v>
      </c>
      <c r="L58" s="227"/>
      <c r="M58" s="228"/>
    </row>
    <row r="59" spans="1:13" ht="24.75" customHeight="1" x14ac:dyDescent="0.15">
      <c r="A59" s="205"/>
      <c r="B59" s="199"/>
      <c r="C59" s="19"/>
      <c r="D59" s="133" t="str">
        <f>IF('初段女子入力 '!B29=0,"",'初段女子入力 '!B29)</f>
        <v/>
      </c>
      <c r="E59" s="138" t="str">
        <f>IF('初段女子入力 '!C29=0,"",'初段女子入力 '!C29)</f>
        <v/>
      </c>
      <c r="F59" s="20">
        <f>'初段女子入力 '!F29</f>
        <v>0</v>
      </c>
      <c r="G59" s="21" t="str">
        <f>'初段女子入力 '!N29</f>
        <v/>
      </c>
      <c r="H59" s="20">
        <f>'初段女子入力 '!J29</f>
        <v>0</v>
      </c>
      <c r="I59" s="20">
        <f>'初段女子入力 '!M29</f>
        <v>0</v>
      </c>
      <c r="J59" s="22">
        <f>'初段女子入力 '!I29</f>
        <v>0</v>
      </c>
      <c r="K59" s="23">
        <f>'初段女子入力 '!K29</f>
        <v>0</v>
      </c>
      <c r="L59" s="224"/>
      <c r="M59" s="226"/>
    </row>
    <row r="60" spans="1:13" ht="24.75" customHeight="1" x14ac:dyDescent="0.15">
      <c r="A60" s="204">
        <f>'初段女子入力 '!R30</f>
        <v>0</v>
      </c>
      <c r="B60" s="198">
        <f>'初段女子入力 '!S30</f>
        <v>0</v>
      </c>
      <c r="C60" s="24">
        <f>C58+1</f>
        <v>28</v>
      </c>
      <c r="D60" s="144" t="str">
        <f>IF('初段女子入力 '!D30=0,"",'初段女子入力 '!D30)</f>
        <v/>
      </c>
      <c r="E60" s="137" t="str">
        <f>IF('初段女子入力 '!E30=0,"",'初段女子入力 '!E30)</f>
        <v/>
      </c>
      <c r="F60" s="25"/>
      <c r="G60" s="26"/>
      <c r="H60" s="26"/>
      <c r="I60" s="27"/>
      <c r="J60" s="28">
        <f>'初段女子入力 '!H30</f>
        <v>0</v>
      </c>
      <c r="K60" s="29">
        <f>'初段女子入力 '!L30</f>
        <v>0</v>
      </c>
      <c r="L60" s="227"/>
      <c r="M60" s="228"/>
    </row>
    <row r="61" spans="1:13" ht="24.75" customHeight="1" x14ac:dyDescent="0.15">
      <c r="A61" s="205"/>
      <c r="B61" s="199"/>
      <c r="C61" s="19"/>
      <c r="D61" s="133" t="str">
        <f>IF('初段女子入力 '!B30=0,"",'初段女子入力 '!B30)</f>
        <v/>
      </c>
      <c r="E61" s="138" t="str">
        <f>IF('初段女子入力 '!C30=0,"",'初段女子入力 '!C30)</f>
        <v/>
      </c>
      <c r="F61" s="20">
        <f>'初段女子入力 '!F30</f>
        <v>0</v>
      </c>
      <c r="G61" s="21" t="str">
        <f>'初段女子入力 '!N30</f>
        <v/>
      </c>
      <c r="H61" s="20">
        <f>'初段女子入力 '!J30</f>
        <v>0</v>
      </c>
      <c r="I61" s="20">
        <f>'初段女子入力 '!M30</f>
        <v>0</v>
      </c>
      <c r="J61" s="22">
        <f>'初段女子入力 '!I30</f>
        <v>0</v>
      </c>
      <c r="K61" s="23">
        <f>'初段女子入力 '!K30</f>
        <v>0</v>
      </c>
      <c r="L61" s="224"/>
      <c r="M61" s="226"/>
    </row>
    <row r="62" spans="1:13" ht="24.75" customHeight="1" x14ac:dyDescent="0.15">
      <c r="A62" s="204">
        <f>'初段女子入力 '!R31</f>
        <v>0</v>
      </c>
      <c r="B62" s="198">
        <f>'初段女子入力 '!S31</f>
        <v>0</v>
      </c>
      <c r="C62" s="24">
        <f>C60+1</f>
        <v>29</v>
      </c>
      <c r="D62" s="144" t="str">
        <f>IF('初段女子入力 '!D31=0,"",'初段女子入力 '!D31)</f>
        <v/>
      </c>
      <c r="E62" s="137" t="str">
        <f>IF('初段女子入力 '!E31=0,"",'初段女子入力 '!E31)</f>
        <v/>
      </c>
      <c r="F62" s="25"/>
      <c r="G62" s="26"/>
      <c r="H62" s="26"/>
      <c r="I62" s="27"/>
      <c r="J62" s="28">
        <f>'初段女子入力 '!H31</f>
        <v>0</v>
      </c>
      <c r="K62" s="29">
        <f>'初段女子入力 '!L31</f>
        <v>0</v>
      </c>
      <c r="L62" s="227"/>
      <c r="M62" s="228"/>
    </row>
    <row r="63" spans="1:13" ht="24.75" customHeight="1" x14ac:dyDescent="0.15">
      <c r="A63" s="205"/>
      <c r="B63" s="199"/>
      <c r="C63" s="36"/>
      <c r="D63" s="133" t="str">
        <f>IF('初段女子入力 '!B31=0,"",'初段女子入力 '!B31)</f>
        <v/>
      </c>
      <c r="E63" s="138" t="str">
        <f>IF('初段女子入力 '!C31=0,"",'初段女子入力 '!C31)</f>
        <v/>
      </c>
      <c r="F63" s="20">
        <f>'初段女子入力 '!F31</f>
        <v>0</v>
      </c>
      <c r="G63" s="21" t="str">
        <f>'初段女子入力 '!N31</f>
        <v/>
      </c>
      <c r="H63" s="20">
        <f>'初段女子入力 '!J31</f>
        <v>0</v>
      </c>
      <c r="I63" s="20">
        <f>'初段女子入力 '!M31</f>
        <v>0</v>
      </c>
      <c r="J63" s="22">
        <f>'初段女子入力 '!I31</f>
        <v>0</v>
      </c>
      <c r="K63" s="23">
        <f>'初段女子入力 '!K31</f>
        <v>0</v>
      </c>
      <c r="L63" s="224"/>
      <c r="M63" s="226"/>
    </row>
    <row r="64" spans="1:13" ht="24.75" customHeight="1" x14ac:dyDescent="0.15">
      <c r="A64" s="204">
        <f>'初段女子入力 '!R32</f>
        <v>0</v>
      </c>
      <c r="B64" s="198">
        <f>'初段女子入力 '!S32</f>
        <v>0</v>
      </c>
      <c r="C64" s="24">
        <f>C62+1</f>
        <v>30</v>
      </c>
      <c r="D64" s="144" t="str">
        <f>IF('初段女子入力 '!D32=0,"",'初段女子入力 '!D32)</f>
        <v/>
      </c>
      <c r="E64" s="137" t="str">
        <f>IF('初段女子入力 '!E32=0,"",'初段女子入力 '!E32)</f>
        <v/>
      </c>
      <c r="F64" s="25"/>
      <c r="G64" s="26"/>
      <c r="H64" s="26"/>
      <c r="I64" s="27"/>
      <c r="J64" s="28">
        <f>'初段女子入力 '!H32</f>
        <v>0</v>
      </c>
      <c r="K64" s="29">
        <f>'初段女子入力 '!L32</f>
        <v>0</v>
      </c>
      <c r="L64" s="227"/>
      <c r="M64" s="228"/>
    </row>
    <row r="65" spans="1:13" ht="24.75" customHeight="1" thickBot="1" x14ac:dyDescent="0.2">
      <c r="A65" s="205"/>
      <c r="B65" s="199"/>
      <c r="C65" s="146"/>
      <c r="D65" s="145" t="str">
        <f>IF('初段女子入力 '!B32=0,"",'初段女子入力 '!B32)</f>
        <v/>
      </c>
      <c r="E65" s="142" t="str">
        <f>IF('初段女子入力 '!C32=0,"",'初段女子入力 '!C32)</f>
        <v/>
      </c>
      <c r="F65" s="37">
        <f>'初段女子入力 '!F32</f>
        <v>0</v>
      </c>
      <c r="G65" s="13" t="str">
        <f>'初段女子入力 '!N32</f>
        <v/>
      </c>
      <c r="H65" s="37">
        <f>'初段女子入力 '!J32</f>
        <v>0</v>
      </c>
      <c r="I65" s="37">
        <f>'初段女子入力 '!M32</f>
        <v>0</v>
      </c>
      <c r="J65" s="38">
        <f>'初段女子入力 '!I32</f>
        <v>0</v>
      </c>
      <c r="K65" s="39">
        <f>'初段女子入力 '!K32</f>
        <v>0</v>
      </c>
      <c r="L65" s="232"/>
      <c r="M65" s="233"/>
    </row>
    <row r="66" spans="1:13" ht="24.75" customHeight="1" x14ac:dyDescent="0.15">
      <c r="A66" s="231">
        <f>'初段女子入力 '!R33</f>
        <v>0</v>
      </c>
      <c r="B66" s="201">
        <f>'初段女子入力 '!S33</f>
        <v>0</v>
      </c>
      <c r="C66" s="15">
        <f>C64+1</f>
        <v>31</v>
      </c>
      <c r="D66" s="143" t="str">
        <f>IF('初段女子入力 '!D33=0,"",'初段女子入力 '!D33)</f>
        <v/>
      </c>
      <c r="E66" s="141" t="str">
        <f>IF('初段女子入力 '!E33=0,"",'初段女子入力 '!E33)</f>
        <v/>
      </c>
      <c r="F66" s="16"/>
      <c r="G66" s="17"/>
      <c r="H66" s="17"/>
      <c r="I66" s="8"/>
      <c r="J66" s="18">
        <f>'初段女子入力 '!H33</f>
        <v>0</v>
      </c>
      <c r="K66" s="11">
        <f>'初段女子入力 '!L33</f>
        <v>0</v>
      </c>
      <c r="L66" s="229"/>
      <c r="M66" s="230"/>
    </row>
    <row r="67" spans="1:13" ht="24.75" customHeight="1" x14ac:dyDescent="0.15">
      <c r="A67" s="205"/>
      <c r="B67" s="199"/>
      <c r="C67" s="19"/>
      <c r="D67" s="133" t="str">
        <f>IF('初段女子入力 '!B33=0,"",'初段女子入力 '!B33)</f>
        <v/>
      </c>
      <c r="E67" s="138" t="str">
        <f>IF('初段女子入力 '!C33=0,"",'初段女子入力 '!C33)</f>
        <v/>
      </c>
      <c r="F67" s="20">
        <f>'初段女子入力 '!F33</f>
        <v>0</v>
      </c>
      <c r="G67" s="21" t="str">
        <f>'初段女子入力 '!N33</f>
        <v/>
      </c>
      <c r="H67" s="20">
        <f>'初段女子入力 '!J33</f>
        <v>0</v>
      </c>
      <c r="I67" s="20">
        <f>'初段女子入力 '!M33</f>
        <v>0</v>
      </c>
      <c r="J67" s="22">
        <f>'初段女子入力 '!I33</f>
        <v>0</v>
      </c>
      <c r="K67" s="23">
        <f>'初段女子入力 '!K33</f>
        <v>0</v>
      </c>
      <c r="L67" s="224"/>
      <c r="M67" s="226"/>
    </row>
    <row r="68" spans="1:13" ht="24.75" customHeight="1" x14ac:dyDescent="0.15">
      <c r="A68" s="204">
        <f>'初段女子入力 '!R34</f>
        <v>0</v>
      </c>
      <c r="B68" s="198">
        <f>'初段女子入力 '!S34</f>
        <v>0</v>
      </c>
      <c r="C68" s="24">
        <f>C66+1</f>
        <v>32</v>
      </c>
      <c r="D68" s="144" t="str">
        <f>IF('初段女子入力 '!D34=0,"",'初段女子入力 '!D34)</f>
        <v/>
      </c>
      <c r="E68" s="137" t="str">
        <f>IF('初段女子入力 '!E34=0,"",'初段女子入力 '!E34)</f>
        <v/>
      </c>
      <c r="F68" s="25"/>
      <c r="G68" s="26"/>
      <c r="H68" s="26"/>
      <c r="I68" s="27"/>
      <c r="J68" s="28">
        <f>'初段女子入力 '!H34</f>
        <v>0</v>
      </c>
      <c r="K68" s="29">
        <f>'初段女子入力 '!L34</f>
        <v>0</v>
      </c>
      <c r="L68" s="227"/>
      <c r="M68" s="228"/>
    </row>
    <row r="69" spans="1:13" ht="24.75" customHeight="1" x14ac:dyDescent="0.15">
      <c r="A69" s="205"/>
      <c r="B69" s="199"/>
      <c r="C69" s="19"/>
      <c r="D69" s="133" t="str">
        <f>IF('初段女子入力 '!B34=0,"",'初段女子入力 '!B34)</f>
        <v/>
      </c>
      <c r="E69" s="138" t="str">
        <f>IF('初段女子入力 '!C34=0,"",'初段女子入力 '!C34)</f>
        <v/>
      </c>
      <c r="F69" s="20">
        <f>'初段女子入力 '!F34</f>
        <v>0</v>
      </c>
      <c r="G69" s="21" t="str">
        <f>'初段女子入力 '!N34</f>
        <v/>
      </c>
      <c r="H69" s="20">
        <f>'初段女子入力 '!J34</f>
        <v>0</v>
      </c>
      <c r="I69" s="20">
        <f>'初段女子入力 '!M34</f>
        <v>0</v>
      </c>
      <c r="J69" s="22">
        <f>'初段女子入力 '!I34</f>
        <v>0</v>
      </c>
      <c r="K69" s="23">
        <f>'初段女子入力 '!K34</f>
        <v>0</v>
      </c>
      <c r="L69" s="224"/>
      <c r="M69" s="226"/>
    </row>
    <row r="70" spans="1:13" ht="24.75" customHeight="1" x14ac:dyDescent="0.15">
      <c r="A70" s="204">
        <f>'初段女子入力 '!R35</f>
        <v>0</v>
      </c>
      <c r="B70" s="198">
        <f>'初段女子入力 '!S35</f>
        <v>0</v>
      </c>
      <c r="C70" s="24">
        <f>C68+1</f>
        <v>33</v>
      </c>
      <c r="D70" s="144" t="str">
        <f>IF('初段女子入力 '!D35=0,"",'初段女子入力 '!D35)</f>
        <v/>
      </c>
      <c r="E70" s="137" t="str">
        <f>IF('初段女子入力 '!E35=0,"",'初段女子入力 '!E35)</f>
        <v/>
      </c>
      <c r="F70" s="25"/>
      <c r="G70" s="26"/>
      <c r="H70" s="26"/>
      <c r="I70" s="27"/>
      <c r="J70" s="28">
        <f>'初段女子入力 '!H35</f>
        <v>0</v>
      </c>
      <c r="K70" s="29">
        <f>'初段女子入力 '!L35</f>
        <v>0</v>
      </c>
      <c r="L70" s="227"/>
      <c r="M70" s="228"/>
    </row>
    <row r="71" spans="1:13" ht="24.75" customHeight="1" x14ac:dyDescent="0.15">
      <c r="A71" s="205"/>
      <c r="B71" s="199"/>
      <c r="C71" s="19"/>
      <c r="D71" s="133" t="str">
        <f>IF('初段女子入力 '!B35=0,"",'初段女子入力 '!B35)</f>
        <v/>
      </c>
      <c r="E71" s="138" t="str">
        <f>IF('初段女子入力 '!C35=0,"",'初段女子入力 '!C35)</f>
        <v/>
      </c>
      <c r="F71" s="20">
        <f>'初段女子入力 '!F35</f>
        <v>0</v>
      </c>
      <c r="G71" s="21" t="str">
        <f>'初段女子入力 '!N35</f>
        <v/>
      </c>
      <c r="H71" s="20">
        <f>'初段女子入力 '!J35</f>
        <v>0</v>
      </c>
      <c r="I71" s="20">
        <f>'初段女子入力 '!M35</f>
        <v>0</v>
      </c>
      <c r="J71" s="22">
        <f>'初段女子入力 '!I35</f>
        <v>0</v>
      </c>
      <c r="K71" s="23">
        <f>'初段女子入力 '!K35</f>
        <v>0</v>
      </c>
      <c r="L71" s="224"/>
      <c r="M71" s="226"/>
    </row>
    <row r="72" spans="1:13" ht="24.75" customHeight="1" x14ac:dyDescent="0.15">
      <c r="A72" s="204">
        <f>'初段女子入力 '!R36</f>
        <v>0</v>
      </c>
      <c r="B72" s="198">
        <f>'初段女子入力 '!S36</f>
        <v>0</v>
      </c>
      <c r="C72" s="24">
        <f>C70+1</f>
        <v>34</v>
      </c>
      <c r="D72" s="144" t="str">
        <f>IF('初段女子入力 '!D36=0,"",'初段女子入力 '!D36)</f>
        <v/>
      </c>
      <c r="E72" s="137" t="str">
        <f>IF('初段女子入力 '!E36=0,"",'初段女子入力 '!E36)</f>
        <v/>
      </c>
      <c r="F72" s="25"/>
      <c r="G72" s="26"/>
      <c r="H72" s="26"/>
      <c r="I72" s="27"/>
      <c r="J72" s="28">
        <f>'初段女子入力 '!H36</f>
        <v>0</v>
      </c>
      <c r="K72" s="29">
        <f>'初段女子入力 '!L36</f>
        <v>0</v>
      </c>
      <c r="L72" s="227"/>
      <c r="M72" s="228"/>
    </row>
    <row r="73" spans="1:13" ht="24.75" customHeight="1" x14ac:dyDescent="0.15">
      <c r="A73" s="205"/>
      <c r="B73" s="199"/>
      <c r="C73" s="19"/>
      <c r="D73" s="133" t="str">
        <f>IF('初段女子入力 '!B36=0,"",'初段女子入力 '!B36)</f>
        <v/>
      </c>
      <c r="E73" s="138" t="str">
        <f>IF('初段女子入力 '!C36=0,"",'初段女子入力 '!C36)</f>
        <v/>
      </c>
      <c r="F73" s="20">
        <f>'初段女子入力 '!F36</f>
        <v>0</v>
      </c>
      <c r="G73" s="21" t="str">
        <f>'初段女子入力 '!N36</f>
        <v/>
      </c>
      <c r="H73" s="20">
        <f>'初段女子入力 '!J36</f>
        <v>0</v>
      </c>
      <c r="I73" s="20">
        <f>'初段女子入力 '!M36</f>
        <v>0</v>
      </c>
      <c r="J73" s="22">
        <f>'初段女子入力 '!I36</f>
        <v>0</v>
      </c>
      <c r="K73" s="23">
        <f>'初段女子入力 '!K36</f>
        <v>0</v>
      </c>
      <c r="L73" s="224"/>
      <c r="M73" s="226"/>
    </row>
    <row r="74" spans="1:13" ht="24.75" customHeight="1" x14ac:dyDescent="0.15">
      <c r="A74" s="204">
        <f>'初段女子入力 '!R37</f>
        <v>0</v>
      </c>
      <c r="B74" s="198">
        <f>'初段女子入力 '!S37</f>
        <v>0</v>
      </c>
      <c r="C74" s="24">
        <f>C72+1</f>
        <v>35</v>
      </c>
      <c r="D74" s="144" t="str">
        <f>IF('初段女子入力 '!D37=0,"",'初段女子入力 '!D37)</f>
        <v/>
      </c>
      <c r="E74" s="137" t="str">
        <f>IF('初段女子入力 '!E37=0,"",'初段女子入力 '!E37)</f>
        <v/>
      </c>
      <c r="F74" s="25"/>
      <c r="G74" s="26"/>
      <c r="H74" s="26"/>
      <c r="I74" s="27"/>
      <c r="J74" s="28">
        <f>'初段女子入力 '!H37</f>
        <v>0</v>
      </c>
      <c r="K74" s="29">
        <f>'初段女子入力 '!L37</f>
        <v>0</v>
      </c>
      <c r="L74" s="227"/>
      <c r="M74" s="228"/>
    </row>
    <row r="75" spans="1:13" ht="24.75" customHeight="1" x14ac:dyDescent="0.15">
      <c r="A75" s="205"/>
      <c r="B75" s="199"/>
      <c r="C75" s="19"/>
      <c r="D75" s="133" t="str">
        <f>IF('初段女子入力 '!B37=0,"",'初段女子入力 '!B37)</f>
        <v/>
      </c>
      <c r="E75" s="138" t="str">
        <f>IF('初段女子入力 '!C37=0,"",'初段女子入力 '!C37)</f>
        <v/>
      </c>
      <c r="F75" s="20">
        <f>'初段女子入力 '!F37</f>
        <v>0</v>
      </c>
      <c r="G75" s="21" t="str">
        <f>'初段女子入力 '!N37</f>
        <v/>
      </c>
      <c r="H75" s="20">
        <f>'初段女子入力 '!J37</f>
        <v>0</v>
      </c>
      <c r="I75" s="20">
        <f>'初段女子入力 '!M37</f>
        <v>0</v>
      </c>
      <c r="J75" s="22">
        <f>'初段女子入力 '!I37</f>
        <v>0</v>
      </c>
      <c r="K75" s="23">
        <f>'初段女子入力 '!K37</f>
        <v>0</v>
      </c>
      <c r="L75" s="224"/>
      <c r="M75" s="226"/>
    </row>
    <row r="76" spans="1:13" ht="24.75" customHeight="1" x14ac:dyDescent="0.15">
      <c r="A76" s="204">
        <f>'初段女子入力 '!R38</f>
        <v>0</v>
      </c>
      <c r="B76" s="198">
        <f>'初段女子入力 '!S38</f>
        <v>0</v>
      </c>
      <c r="C76" s="24">
        <f>C74+1</f>
        <v>36</v>
      </c>
      <c r="D76" s="144" t="str">
        <f>IF('初段女子入力 '!D38=0,"",'初段女子入力 '!D38)</f>
        <v/>
      </c>
      <c r="E76" s="137" t="str">
        <f>IF('初段女子入力 '!E38=0,"",'初段女子入力 '!E38)</f>
        <v/>
      </c>
      <c r="F76" s="25"/>
      <c r="G76" s="26"/>
      <c r="H76" s="26"/>
      <c r="I76" s="27"/>
      <c r="J76" s="28">
        <f>'初段女子入力 '!H38</f>
        <v>0</v>
      </c>
      <c r="K76" s="29">
        <f>'初段女子入力 '!L38</f>
        <v>0</v>
      </c>
      <c r="L76" s="227"/>
      <c r="M76" s="228"/>
    </row>
    <row r="77" spans="1:13" ht="24.75" customHeight="1" x14ac:dyDescent="0.15">
      <c r="A77" s="205"/>
      <c r="B77" s="199"/>
      <c r="C77" s="19"/>
      <c r="D77" s="133" t="str">
        <f>IF('初段女子入力 '!B38=0,"",'初段女子入力 '!B38)</f>
        <v/>
      </c>
      <c r="E77" s="138" t="str">
        <f>IF('初段女子入力 '!C38=0,"",'初段女子入力 '!C38)</f>
        <v/>
      </c>
      <c r="F77" s="20">
        <f>'初段女子入力 '!F38</f>
        <v>0</v>
      </c>
      <c r="G77" s="21" t="str">
        <f>'初段女子入力 '!N38</f>
        <v/>
      </c>
      <c r="H77" s="20">
        <f>'初段女子入力 '!J38</f>
        <v>0</v>
      </c>
      <c r="I77" s="20">
        <f>'初段女子入力 '!M38</f>
        <v>0</v>
      </c>
      <c r="J77" s="22">
        <f>'初段女子入力 '!I38</f>
        <v>0</v>
      </c>
      <c r="K77" s="23">
        <f>'初段女子入力 '!K38</f>
        <v>0</v>
      </c>
      <c r="L77" s="224"/>
      <c r="M77" s="226"/>
    </row>
    <row r="78" spans="1:13" ht="24.75" customHeight="1" x14ac:dyDescent="0.15">
      <c r="A78" s="204">
        <f>'初段女子入力 '!R39</f>
        <v>0</v>
      </c>
      <c r="B78" s="198">
        <f>'初段女子入力 '!S39</f>
        <v>0</v>
      </c>
      <c r="C78" s="24">
        <f>C76+1</f>
        <v>37</v>
      </c>
      <c r="D78" s="144" t="str">
        <f>IF('初段女子入力 '!D39=0,"",'初段女子入力 '!D39)</f>
        <v/>
      </c>
      <c r="E78" s="137" t="str">
        <f>IF('初段女子入力 '!E39=0,"",'初段女子入力 '!E39)</f>
        <v/>
      </c>
      <c r="F78" s="25"/>
      <c r="G78" s="26"/>
      <c r="H78" s="26"/>
      <c r="I78" s="27"/>
      <c r="J78" s="28">
        <f>'初段女子入力 '!H39</f>
        <v>0</v>
      </c>
      <c r="K78" s="29">
        <f>'初段女子入力 '!L39</f>
        <v>0</v>
      </c>
      <c r="L78" s="227"/>
      <c r="M78" s="228"/>
    </row>
    <row r="79" spans="1:13" ht="24.75" customHeight="1" x14ac:dyDescent="0.15">
      <c r="A79" s="205"/>
      <c r="B79" s="199"/>
      <c r="C79" s="19"/>
      <c r="D79" s="133" t="str">
        <f>IF('初段女子入力 '!B39=0,"",'初段女子入力 '!B39)</f>
        <v/>
      </c>
      <c r="E79" s="138" t="str">
        <f>IF('初段女子入力 '!C39=0,"",'初段女子入力 '!C39)</f>
        <v/>
      </c>
      <c r="F79" s="20">
        <f>'初段女子入力 '!F39</f>
        <v>0</v>
      </c>
      <c r="G79" s="21" t="str">
        <f>'初段女子入力 '!N39</f>
        <v/>
      </c>
      <c r="H79" s="20">
        <f>'初段女子入力 '!J39</f>
        <v>0</v>
      </c>
      <c r="I79" s="20">
        <f>'初段女子入力 '!M39</f>
        <v>0</v>
      </c>
      <c r="J79" s="22">
        <f>'初段女子入力 '!I39</f>
        <v>0</v>
      </c>
      <c r="K79" s="23">
        <f>'初段女子入力 '!K39</f>
        <v>0</v>
      </c>
      <c r="L79" s="224"/>
      <c r="M79" s="226"/>
    </row>
    <row r="80" spans="1:13" ht="24.75" customHeight="1" x14ac:dyDescent="0.15">
      <c r="A80" s="204">
        <f>'初段女子入力 '!R40</f>
        <v>0</v>
      </c>
      <c r="B80" s="198">
        <f>'初段女子入力 '!S40</f>
        <v>0</v>
      </c>
      <c r="C80" s="24">
        <f>C78+1</f>
        <v>38</v>
      </c>
      <c r="D80" s="144" t="str">
        <f>IF('初段女子入力 '!D40=0,"",'初段女子入力 '!D40)</f>
        <v/>
      </c>
      <c r="E80" s="137" t="str">
        <f>IF('初段女子入力 '!E40=0,"",'初段女子入力 '!E40)</f>
        <v/>
      </c>
      <c r="F80" s="25"/>
      <c r="G80" s="26"/>
      <c r="H80" s="26"/>
      <c r="I80" s="27"/>
      <c r="J80" s="28">
        <f>'初段女子入力 '!H40</f>
        <v>0</v>
      </c>
      <c r="K80" s="29">
        <f>'初段女子入力 '!L40</f>
        <v>0</v>
      </c>
      <c r="L80" s="227"/>
      <c r="M80" s="228"/>
    </row>
    <row r="81" spans="1:13" ht="24.75" customHeight="1" x14ac:dyDescent="0.15">
      <c r="A81" s="205"/>
      <c r="B81" s="199"/>
      <c r="C81" s="19"/>
      <c r="D81" s="133" t="str">
        <f>IF('初段女子入力 '!B40=0,"",'初段女子入力 '!B40)</f>
        <v/>
      </c>
      <c r="E81" s="138" t="str">
        <f>IF('初段女子入力 '!C40=0,"",'初段女子入力 '!C40)</f>
        <v/>
      </c>
      <c r="F81" s="20">
        <f>'初段女子入力 '!F40</f>
        <v>0</v>
      </c>
      <c r="G81" s="21" t="str">
        <f>'初段女子入力 '!N40</f>
        <v/>
      </c>
      <c r="H81" s="20">
        <f>'初段女子入力 '!J40</f>
        <v>0</v>
      </c>
      <c r="I81" s="20">
        <f>'初段女子入力 '!M40</f>
        <v>0</v>
      </c>
      <c r="J81" s="22">
        <f>'初段女子入力 '!I40</f>
        <v>0</v>
      </c>
      <c r="K81" s="23">
        <f>'初段女子入力 '!K40</f>
        <v>0</v>
      </c>
      <c r="L81" s="224"/>
      <c r="M81" s="226"/>
    </row>
    <row r="82" spans="1:13" ht="24.75" customHeight="1" x14ac:dyDescent="0.15">
      <c r="A82" s="204">
        <f>'初段女子入力 '!R41</f>
        <v>0</v>
      </c>
      <c r="B82" s="198">
        <f>'初段女子入力 '!S41</f>
        <v>0</v>
      </c>
      <c r="C82" s="24">
        <f>C80+1</f>
        <v>39</v>
      </c>
      <c r="D82" s="144" t="str">
        <f>IF('初段女子入力 '!D41=0,"",'初段女子入力 '!D41)</f>
        <v/>
      </c>
      <c r="E82" s="137" t="str">
        <f>IF('初段女子入力 '!E41=0,"",'初段女子入力 '!E41)</f>
        <v/>
      </c>
      <c r="F82" s="25"/>
      <c r="G82" s="26"/>
      <c r="H82" s="26"/>
      <c r="I82" s="27"/>
      <c r="J82" s="28">
        <f>'初段女子入力 '!H41</f>
        <v>0</v>
      </c>
      <c r="K82" s="29">
        <f>'初段女子入力 '!L41</f>
        <v>0</v>
      </c>
      <c r="L82" s="227"/>
      <c r="M82" s="228"/>
    </row>
    <row r="83" spans="1:13" ht="24.75" customHeight="1" x14ac:dyDescent="0.15">
      <c r="A83" s="205"/>
      <c r="B83" s="199"/>
      <c r="C83" s="36"/>
      <c r="D83" s="133" t="str">
        <f>IF('初段女子入力 '!B41=0,"",'初段女子入力 '!B41)</f>
        <v/>
      </c>
      <c r="E83" s="138" t="str">
        <f>IF('初段女子入力 '!C41=0,"",'初段女子入力 '!C41)</f>
        <v/>
      </c>
      <c r="F83" s="20">
        <f>'初段女子入力 '!F41</f>
        <v>0</v>
      </c>
      <c r="G83" s="21" t="str">
        <f>'初段女子入力 '!N41</f>
        <v/>
      </c>
      <c r="H83" s="20">
        <f>'初段女子入力 '!J41</f>
        <v>0</v>
      </c>
      <c r="I83" s="20">
        <f>'初段女子入力 '!M41</f>
        <v>0</v>
      </c>
      <c r="J83" s="22">
        <f>'初段女子入力 '!I41</f>
        <v>0</v>
      </c>
      <c r="K83" s="23">
        <f>'初段女子入力 '!K41</f>
        <v>0</v>
      </c>
      <c r="L83" s="224"/>
      <c r="M83" s="226"/>
    </row>
    <row r="84" spans="1:13" ht="24.75" customHeight="1" x14ac:dyDescent="0.15">
      <c r="A84" s="204">
        <f>'初段女子入力 '!R42</f>
        <v>0</v>
      </c>
      <c r="B84" s="198">
        <f>'初段女子入力 '!S42</f>
        <v>0</v>
      </c>
      <c r="C84" s="24">
        <f>C82+1</f>
        <v>40</v>
      </c>
      <c r="D84" s="144" t="str">
        <f>IF('初段女子入力 '!D42=0,"",'初段女子入力 '!D42)</f>
        <v/>
      </c>
      <c r="E84" s="137" t="str">
        <f>IF('初段女子入力 '!E42=0,"",'初段女子入力 '!E42)</f>
        <v/>
      </c>
      <c r="F84" s="25"/>
      <c r="G84" s="26"/>
      <c r="H84" s="26"/>
      <c r="I84" s="27"/>
      <c r="J84" s="28">
        <f>'初段女子入力 '!H42</f>
        <v>0</v>
      </c>
      <c r="K84" s="29">
        <f>'初段女子入力 '!L42</f>
        <v>0</v>
      </c>
      <c r="L84" s="227"/>
      <c r="M84" s="228"/>
    </row>
    <row r="85" spans="1:13" ht="24.75" customHeight="1" thickBot="1" x14ac:dyDescent="0.2">
      <c r="A85" s="205"/>
      <c r="B85" s="199"/>
      <c r="C85" s="146"/>
      <c r="D85" s="145" t="str">
        <f>IF('初段女子入力 '!B42=0,"",'初段女子入力 '!B42)</f>
        <v/>
      </c>
      <c r="E85" s="142" t="str">
        <f>IF('初段女子入力 '!C42=0,"",'初段女子入力 '!C42)</f>
        <v/>
      </c>
      <c r="F85" s="37">
        <f>'初段女子入力 '!F42</f>
        <v>0</v>
      </c>
      <c r="G85" s="13" t="str">
        <f>'初段女子入力 '!N42</f>
        <v/>
      </c>
      <c r="H85" s="37">
        <f>'初段女子入力 '!J42</f>
        <v>0</v>
      </c>
      <c r="I85" s="37">
        <f>'初段女子入力 '!M42</f>
        <v>0</v>
      </c>
      <c r="J85" s="38">
        <f>'初段女子入力 '!I42</f>
        <v>0</v>
      </c>
      <c r="K85" s="39">
        <f>'初段女子入力 '!K42</f>
        <v>0</v>
      </c>
      <c r="L85" s="232"/>
      <c r="M85" s="233"/>
    </row>
    <row r="86" spans="1:13" ht="24.75" customHeight="1" x14ac:dyDescent="0.15">
      <c r="A86" s="231">
        <f>'初段女子入力 '!R43</f>
        <v>0</v>
      </c>
      <c r="B86" s="201">
        <f>'初段女子入力 '!S43</f>
        <v>0</v>
      </c>
      <c r="C86" s="15">
        <f>C84+1</f>
        <v>41</v>
      </c>
      <c r="D86" s="143" t="str">
        <f>IF('初段女子入力 '!D43=0,"",'初段女子入力 '!D43)</f>
        <v/>
      </c>
      <c r="E86" s="141" t="str">
        <f>IF('初段女子入力 '!E43=0,"",'初段女子入力 '!E43)</f>
        <v/>
      </c>
      <c r="F86" s="16"/>
      <c r="G86" s="17"/>
      <c r="H86" s="17"/>
      <c r="I86" s="8"/>
      <c r="J86" s="18">
        <f>'初段女子入力 '!H43</f>
        <v>0</v>
      </c>
      <c r="K86" s="11">
        <f>'初段女子入力 '!L43</f>
        <v>0</v>
      </c>
      <c r="L86" s="229"/>
      <c r="M86" s="230"/>
    </row>
    <row r="87" spans="1:13" ht="24.75" customHeight="1" x14ac:dyDescent="0.15">
      <c r="A87" s="205"/>
      <c r="B87" s="199"/>
      <c r="C87" s="19"/>
      <c r="D87" s="133" t="str">
        <f>IF('初段女子入力 '!B43=0,"",'初段女子入力 '!B43)</f>
        <v/>
      </c>
      <c r="E87" s="138" t="str">
        <f>IF('初段女子入力 '!C43=0,"",'初段女子入力 '!C43)</f>
        <v/>
      </c>
      <c r="F87" s="20">
        <f>'初段女子入力 '!F43</f>
        <v>0</v>
      </c>
      <c r="G87" s="21" t="str">
        <f>'初段女子入力 '!N43</f>
        <v/>
      </c>
      <c r="H87" s="20">
        <f>'初段女子入力 '!J43</f>
        <v>0</v>
      </c>
      <c r="I87" s="20">
        <f>'初段女子入力 '!M43</f>
        <v>0</v>
      </c>
      <c r="J87" s="22">
        <f>'初段女子入力 '!I43</f>
        <v>0</v>
      </c>
      <c r="K87" s="23">
        <f>'初段女子入力 '!K43</f>
        <v>0</v>
      </c>
      <c r="L87" s="224"/>
      <c r="M87" s="226"/>
    </row>
    <row r="88" spans="1:13" ht="24.75" customHeight="1" x14ac:dyDescent="0.15">
      <c r="A88" s="204">
        <f>'初段女子入力 '!R44</f>
        <v>0</v>
      </c>
      <c r="B88" s="198">
        <f>'初段女子入力 '!S44</f>
        <v>0</v>
      </c>
      <c r="C88" s="24">
        <f>C86+1</f>
        <v>42</v>
      </c>
      <c r="D88" s="144" t="str">
        <f>IF('初段女子入力 '!D44=0,"",'初段女子入力 '!D44)</f>
        <v/>
      </c>
      <c r="E88" s="137" t="str">
        <f>IF('初段女子入力 '!E44=0,"",'初段女子入力 '!E44)</f>
        <v/>
      </c>
      <c r="F88" s="25"/>
      <c r="G88" s="26"/>
      <c r="H88" s="26"/>
      <c r="I88" s="27"/>
      <c r="J88" s="28">
        <f>'初段女子入力 '!H44</f>
        <v>0</v>
      </c>
      <c r="K88" s="29">
        <f>'初段女子入力 '!L44</f>
        <v>0</v>
      </c>
      <c r="L88" s="227"/>
      <c r="M88" s="228"/>
    </row>
    <row r="89" spans="1:13" ht="24.75" customHeight="1" x14ac:dyDescent="0.15">
      <c r="A89" s="205"/>
      <c r="B89" s="199"/>
      <c r="C89" s="19"/>
      <c r="D89" s="133" t="str">
        <f>IF('初段女子入力 '!B44=0,"",'初段女子入力 '!B44)</f>
        <v/>
      </c>
      <c r="E89" s="138" t="str">
        <f>IF('初段女子入力 '!C44=0,"",'初段女子入力 '!C44)</f>
        <v/>
      </c>
      <c r="F89" s="20">
        <f>'初段女子入力 '!F44</f>
        <v>0</v>
      </c>
      <c r="G89" s="21" t="str">
        <f>'初段女子入力 '!N44</f>
        <v/>
      </c>
      <c r="H89" s="20">
        <f>'初段女子入力 '!J44</f>
        <v>0</v>
      </c>
      <c r="I89" s="20">
        <f>'初段女子入力 '!M44</f>
        <v>0</v>
      </c>
      <c r="J89" s="22">
        <f>'初段女子入力 '!I44</f>
        <v>0</v>
      </c>
      <c r="K89" s="23">
        <f>'初段女子入力 '!K44</f>
        <v>0</v>
      </c>
      <c r="L89" s="224"/>
      <c r="M89" s="226"/>
    </row>
    <row r="90" spans="1:13" ht="24.75" customHeight="1" x14ac:dyDescent="0.15">
      <c r="A90" s="204">
        <f>'初段女子入力 '!R45</f>
        <v>0</v>
      </c>
      <c r="B90" s="198">
        <f>'初段女子入力 '!S45</f>
        <v>0</v>
      </c>
      <c r="C90" s="24">
        <f>C88+1</f>
        <v>43</v>
      </c>
      <c r="D90" s="144" t="str">
        <f>IF('初段女子入力 '!D45=0,"",'初段女子入力 '!D45)</f>
        <v/>
      </c>
      <c r="E90" s="137" t="str">
        <f>IF('初段女子入力 '!E45=0,"",'初段女子入力 '!E45)</f>
        <v/>
      </c>
      <c r="F90" s="25"/>
      <c r="G90" s="26"/>
      <c r="H90" s="26"/>
      <c r="I90" s="27"/>
      <c r="J90" s="28">
        <f>'初段女子入力 '!H45</f>
        <v>0</v>
      </c>
      <c r="K90" s="29">
        <f>'初段女子入力 '!L45</f>
        <v>0</v>
      </c>
      <c r="L90" s="227"/>
      <c r="M90" s="228"/>
    </row>
    <row r="91" spans="1:13" ht="24.75" customHeight="1" x14ac:dyDescent="0.15">
      <c r="A91" s="205"/>
      <c r="B91" s="199"/>
      <c r="C91" s="19"/>
      <c r="D91" s="133" t="str">
        <f>IF('初段女子入力 '!B45=0,"",'初段女子入力 '!B45)</f>
        <v/>
      </c>
      <c r="E91" s="138" t="str">
        <f>IF('初段女子入力 '!C45=0,"",'初段女子入力 '!C45)</f>
        <v/>
      </c>
      <c r="F91" s="20">
        <f>'初段女子入力 '!F45</f>
        <v>0</v>
      </c>
      <c r="G91" s="21" t="str">
        <f>'初段女子入力 '!N45</f>
        <v/>
      </c>
      <c r="H91" s="20">
        <f>'初段女子入力 '!J45</f>
        <v>0</v>
      </c>
      <c r="I91" s="20">
        <f>'初段女子入力 '!M45</f>
        <v>0</v>
      </c>
      <c r="J91" s="22">
        <f>'初段女子入力 '!I45</f>
        <v>0</v>
      </c>
      <c r="K91" s="23">
        <f>'初段女子入力 '!K45</f>
        <v>0</v>
      </c>
      <c r="L91" s="224"/>
      <c r="M91" s="226"/>
    </row>
    <row r="92" spans="1:13" ht="24.75" customHeight="1" x14ac:dyDescent="0.15">
      <c r="A92" s="204">
        <f>'初段女子入力 '!R46</f>
        <v>0</v>
      </c>
      <c r="B92" s="198">
        <f>'初段女子入力 '!S46</f>
        <v>0</v>
      </c>
      <c r="C92" s="24">
        <f>C90+1</f>
        <v>44</v>
      </c>
      <c r="D92" s="144" t="str">
        <f>IF('初段女子入力 '!D46=0,"",'初段女子入力 '!D46)</f>
        <v/>
      </c>
      <c r="E92" s="137" t="str">
        <f>IF('初段女子入力 '!E46=0,"",'初段女子入力 '!E46)</f>
        <v/>
      </c>
      <c r="F92" s="25"/>
      <c r="G92" s="26"/>
      <c r="H92" s="26"/>
      <c r="I92" s="27"/>
      <c r="J92" s="28">
        <f>'初段女子入力 '!H46</f>
        <v>0</v>
      </c>
      <c r="K92" s="29">
        <f>'初段女子入力 '!L46</f>
        <v>0</v>
      </c>
      <c r="L92" s="227"/>
      <c r="M92" s="228"/>
    </row>
    <row r="93" spans="1:13" ht="24.75" customHeight="1" x14ac:dyDescent="0.15">
      <c r="A93" s="205"/>
      <c r="B93" s="199"/>
      <c r="C93" s="19"/>
      <c r="D93" s="133" t="str">
        <f>IF('初段女子入力 '!B46=0,"",'初段女子入力 '!B46)</f>
        <v/>
      </c>
      <c r="E93" s="138" t="str">
        <f>IF('初段女子入力 '!C46=0,"",'初段女子入力 '!C46)</f>
        <v/>
      </c>
      <c r="F93" s="20">
        <f>'初段女子入力 '!F46</f>
        <v>0</v>
      </c>
      <c r="G93" s="21" t="str">
        <f>'初段女子入力 '!N46</f>
        <v/>
      </c>
      <c r="H93" s="20">
        <f>'初段女子入力 '!J46</f>
        <v>0</v>
      </c>
      <c r="I93" s="20">
        <f>'初段女子入力 '!M46</f>
        <v>0</v>
      </c>
      <c r="J93" s="22">
        <f>'初段女子入力 '!I46</f>
        <v>0</v>
      </c>
      <c r="K93" s="23">
        <f>'初段女子入力 '!K46</f>
        <v>0</v>
      </c>
      <c r="L93" s="224"/>
      <c r="M93" s="226"/>
    </row>
    <row r="94" spans="1:13" ht="24.75" customHeight="1" x14ac:dyDescent="0.15">
      <c r="A94" s="204">
        <f>'初段女子入力 '!R47</f>
        <v>0</v>
      </c>
      <c r="B94" s="198">
        <f>'初段女子入力 '!S47</f>
        <v>0</v>
      </c>
      <c r="C94" s="24">
        <f>C92+1</f>
        <v>45</v>
      </c>
      <c r="D94" s="144" t="str">
        <f>IF('初段女子入力 '!D47=0,"",'初段女子入力 '!D47)</f>
        <v/>
      </c>
      <c r="E94" s="137" t="str">
        <f>IF('初段女子入力 '!E47=0,"",'初段女子入力 '!E47)</f>
        <v/>
      </c>
      <c r="F94" s="25"/>
      <c r="G94" s="26"/>
      <c r="H94" s="26"/>
      <c r="I94" s="27"/>
      <c r="J94" s="28">
        <f>'初段女子入力 '!H47</f>
        <v>0</v>
      </c>
      <c r="K94" s="29">
        <f>'初段女子入力 '!L47</f>
        <v>0</v>
      </c>
      <c r="L94" s="227"/>
      <c r="M94" s="228"/>
    </row>
    <row r="95" spans="1:13" ht="24.75" customHeight="1" x14ac:dyDescent="0.15">
      <c r="A95" s="205"/>
      <c r="B95" s="199"/>
      <c r="C95" s="19"/>
      <c r="D95" s="133" t="str">
        <f>IF('初段女子入力 '!B47=0,"",'初段女子入力 '!B47)</f>
        <v/>
      </c>
      <c r="E95" s="138" t="str">
        <f>IF('初段女子入力 '!C47=0,"",'初段女子入力 '!C47)</f>
        <v/>
      </c>
      <c r="F95" s="20">
        <f>'初段女子入力 '!F47</f>
        <v>0</v>
      </c>
      <c r="G95" s="21" t="str">
        <f>'初段女子入力 '!N47</f>
        <v/>
      </c>
      <c r="H95" s="20">
        <f>'初段女子入力 '!J47</f>
        <v>0</v>
      </c>
      <c r="I95" s="20">
        <f>'初段女子入力 '!M47</f>
        <v>0</v>
      </c>
      <c r="J95" s="22">
        <f>'初段女子入力 '!I47</f>
        <v>0</v>
      </c>
      <c r="K95" s="23">
        <f>'初段女子入力 '!K47</f>
        <v>0</v>
      </c>
      <c r="L95" s="224"/>
      <c r="M95" s="226"/>
    </row>
    <row r="96" spans="1:13" ht="24.75" customHeight="1" x14ac:dyDescent="0.15">
      <c r="A96" s="204">
        <f>'初段女子入力 '!R48</f>
        <v>0</v>
      </c>
      <c r="B96" s="198">
        <f>'初段女子入力 '!S48</f>
        <v>0</v>
      </c>
      <c r="C96" s="24">
        <f>C94+1</f>
        <v>46</v>
      </c>
      <c r="D96" s="144" t="str">
        <f>IF('初段女子入力 '!D48=0,"",'初段女子入力 '!D48)</f>
        <v/>
      </c>
      <c r="E96" s="137" t="str">
        <f>IF('初段女子入力 '!E48=0,"",'初段女子入力 '!E48)</f>
        <v/>
      </c>
      <c r="F96" s="25"/>
      <c r="G96" s="26"/>
      <c r="H96" s="26"/>
      <c r="I96" s="27"/>
      <c r="J96" s="28">
        <f>'初段女子入力 '!H48</f>
        <v>0</v>
      </c>
      <c r="K96" s="29">
        <f>'初段女子入力 '!L48</f>
        <v>0</v>
      </c>
      <c r="L96" s="227"/>
      <c r="M96" s="228"/>
    </row>
    <row r="97" spans="1:13" ht="24.75" customHeight="1" x14ac:dyDescent="0.15">
      <c r="A97" s="205"/>
      <c r="B97" s="199"/>
      <c r="C97" s="19"/>
      <c r="D97" s="133" t="str">
        <f>IF('初段女子入力 '!B48=0,"",'初段女子入力 '!B48)</f>
        <v/>
      </c>
      <c r="E97" s="138" t="str">
        <f>IF('初段女子入力 '!C48=0,"",'初段女子入力 '!C48)</f>
        <v/>
      </c>
      <c r="F97" s="20">
        <f>'初段女子入力 '!F48</f>
        <v>0</v>
      </c>
      <c r="G97" s="21" t="str">
        <f>'初段女子入力 '!N48</f>
        <v/>
      </c>
      <c r="H97" s="20">
        <f>'初段女子入力 '!J48</f>
        <v>0</v>
      </c>
      <c r="I97" s="20">
        <f>'初段女子入力 '!M48</f>
        <v>0</v>
      </c>
      <c r="J97" s="22">
        <f>'初段女子入力 '!I48</f>
        <v>0</v>
      </c>
      <c r="K97" s="23">
        <f>'初段女子入力 '!K48</f>
        <v>0</v>
      </c>
      <c r="L97" s="224"/>
      <c r="M97" s="226"/>
    </row>
    <row r="98" spans="1:13" ht="24.75" customHeight="1" x14ac:dyDescent="0.15">
      <c r="A98" s="204">
        <f>'初段女子入力 '!R49</f>
        <v>0</v>
      </c>
      <c r="B98" s="198">
        <f>'初段女子入力 '!S49</f>
        <v>0</v>
      </c>
      <c r="C98" s="24">
        <f>C96+1</f>
        <v>47</v>
      </c>
      <c r="D98" s="144" t="str">
        <f>IF('初段女子入力 '!D49=0,"",'初段女子入力 '!D49)</f>
        <v/>
      </c>
      <c r="E98" s="137" t="str">
        <f>IF('初段女子入力 '!E49=0,"",'初段女子入力 '!E49)</f>
        <v/>
      </c>
      <c r="F98" s="25"/>
      <c r="G98" s="26"/>
      <c r="H98" s="26"/>
      <c r="I98" s="27"/>
      <c r="J98" s="28">
        <f>'初段女子入力 '!H49</f>
        <v>0</v>
      </c>
      <c r="K98" s="29">
        <f>'初段女子入力 '!L49</f>
        <v>0</v>
      </c>
      <c r="L98" s="227"/>
      <c r="M98" s="228"/>
    </row>
    <row r="99" spans="1:13" ht="24.75" customHeight="1" x14ac:dyDescent="0.15">
      <c r="A99" s="205"/>
      <c r="B99" s="199"/>
      <c r="C99" s="19"/>
      <c r="D99" s="133" t="str">
        <f>IF('初段女子入力 '!B49=0,"",'初段女子入力 '!B49)</f>
        <v/>
      </c>
      <c r="E99" s="138" t="str">
        <f>IF('初段女子入力 '!C49=0,"",'初段女子入力 '!C49)</f>
        <v/>
      </c>
      <c r="F99" s="20">
        <f>'初段女子入力 '!F49</f>
        <v>0</v>
      </c>
      <c r="G99" s="21" t="str">
        <f>'初段女子入力 '!N49</f>
        <v/>
      </c>
      <c r="H99" s="20">
        <f>'初段女子入力 '!J49</f>
        <v>0</v>
      </c>
      <c r="I99" s="20">
        <f>'初段女子入力 '!M49</f>
        <v>0</v>
      </c>
      <c r="J99" s="22">
        <f>'初段女子入力 '!I49</f>
        <v>0</v>
      </c>
      <c r="K99" s="23">
        <f>'初段女子入力 '!K49</f>
        <v>0</v>
      </c>
      <c r="L99" s="224"/>
      <c r="M99" s="226"/>
    </row>
    <row r="100" spans="1:13" ht="24.75" customHeight="1" x14ac:dyDescent="0.15">
      <c r="A100" s="204">
        <f>'初段女子入力 '!R50</f>
        <v>0</v>
      </c>
      <c r="B100" s="198">
        <f>'初段女子入力 '!S50</f>
        <v>0</v>
      </c>
      <c r="C100" s="24">
        <f>C98+1</f>
        <v>48</v>
      </c>
      <c r="D100" s="144" t="str">
        <f>IF('初段女子入力 '!D50=0,"",'初段女子入力 '!D50)</f>
        <v/>
      </c>
      <c r="E100" s="137" t="str">
        <f>IF('初段女子入力 '!E50=0,"",'初段女子入力 '!E50)</f>
        <v/>
      </c>
      <c r="F100" s="25"/>
      <c r="G100" s="26"/>
      <c r="H100" s="26"/>
      <c r="I100" s="27"/>
      <c r="J100" s="28">
        <f>'初段女子入力 '!H50</f>
        <v>0</v>
      </c>
      <c r="K100" s="29">
        <f>'初段女子入力 '!L50</f>
        <v>0</v>
      </c>
      <c r="L100" s="227"/>
      <c r="M100" s="228"/>
    </row>
    <row r="101" spans="1:13" ht="24.75" customHeight="1" x14ac:dyDescent="0.15">
      <c r="A101" s="205"/>
      <c r="B101" s="199"/>
      <c r="C101" s="19"/>
      <c r="D101" s="133" t="str">
        <f>IF('初段女子入力 '!B50=0,"",'初段女子入力 '!B50)</f>
        <v/>
      </c>
      <c r="E101" s="138" t="str">
        <f>IF('初段女子入力 '!C50=0,"",'初段女子入力 '!C50)</f>
        <v/>
      </c>
      <c r="F101" s="20">
        <f>'初段女子入力 '!F50</f>
        <v>0</v>
      </c>
      <c r="G101" s="21" t="str">
        <f>'初段女子入力 '!N50</f>
        <v/>
      </c>
      <c r="H101" s="20">
        <f>'初段女子入力 '!J50</f>
        <v>0</v>
      </c>
      <c r="I101" s="20">
        <f>'初段女子入力 '!M50</f>
        <v>0</v>
      </c>
      <c r="J101" s="22">
        <f>'初段女子入力 '!I50</f>
        <v>0</v>
      </c>
      <c r="K101" s="23">
        <f>'初段女子入力 '!K50</f>
        <v>0</v>
      </c>
      <c r="L101" s="224"/>
      <c r="M101" s="226"/>
    </row>
    <row r="102" spans="1:13" ht="24.75" customHeight="1" x14ac:dyDescent="0.15">
      <c r="A102" s="204">
        <f>'初段女子入力 '!R51</f>
        <v>0</v>
      </c>
      <c r="B102" s="198">
        <f>'初段女子入力 '!S51</f>
        <v>0</v>
      </c>
      <c r="C102" s="24">
        <f>C100+1</f>
        <v>49</v>
      </c>
      <c r="D102" s="144" t="str">
        <f>IF('初段女子入力 '!D51=0,"",'初段女子入力 '!D51)</f>
        <v/>
      </c>
      <c r="E102" s="137" t="str">
        <f>IF('初段女子入力 '!E51=0,"",'初段女子入力 '!E51)</f>
        <v/>
      </c>
      <c r="F102" s="25"/>
      <c r="G102" s="26"/>
      <c r="H102" s="26"/>
      <c r="I102" s="27"/>
      <c r="J102" s="28">
        <f>'初段女子入力 '!H51</f>
        <v>0</v>
      </c>
      <c r="K102" s="29">
        <f>'初段女子入力 '!L51</f>
        <v>0</v>
      </c>
      <c r="L102" s="227"/>
      <c r="M102" s="228"/>
    </row>
    <row r="103" spans="1:13" ht="24.75" customHeight="1" x14ac:dyDescent="0.15">
      <c r="A103" s="205"/>
      <c r="B103" s="199"/>
      <c r="C103" s="36"/>
      <c r="D103" s="133" t="str">
        <f>IF('初段女子入力 '!B51=0,"",'初段女子入力 '!B51)</f>
        <v/>
      </c>
      <c r="E103" s="138" t="str">
        <f>IF('初段女子入力 '!C51=0,"",'初段女子入力 '!C51)</f>
        <v/>
      </c>
      <c r="F103" s="20">
        <f>'初段女子入力 '!F51</f>
        <v>0</v>
      </c>
      <c r="G103" s="21" t="str">
        <f>'初段女子入力 '!N51</f>
        <v/>
      </c>
      <c r="H103" s="20">
        <f>'初段女子入力 '!J51</f>
        <v>0</v>
      </c>
      <c r="I103" s="20">
        <f>'初段女子入力 '!M51</f>
        <v>0</v>
      </c>
      <c r="J103" s="22">
        <f>'初段女子入力 '!I51</f>
        <v>0</v>
      </c>
      <c r="K103" s="23">
        <f>'初段女子入力 '!K51</f>
        <v>0</v>
      </c>
      <c r="L103" s="224"/>
      <c r="M103" s="226"/>
    </row>
    <row r="104" spans="1:13" ht="24.75" customHeight="1" x14ac:dyDescent="0.15">
      <c r="A104" s="204">
        <f>'初段女子入力 '!R52</f>
        <v>0</v>
      </c>
      <c r="B104" s="198">
        <f>'初段女子入力 '!S52</f>
        <v>0</v>
      </c>
      <c r="C104" s="24">
        <f>C102+1</f>
        <v>50</v>
      </c>
      <c r="D104" s="144" t="str">
        <f>IF('初段女子入力 '!D52=0,"",'初段女子入力 '!D52)</f>
        <v/>
      </c>
      <c r="E104" s="137" t="str">
        <f>IF('初段女子入力 '!E52=0,"",'初段女子入力 '!E52)</f>
        <v/>
      </c>
      <c r="F104" s="25"/>
      <c r="G104" s="26"/>
      <c r="H104" s="26"/>
      <c r="I104" s="27"/>
      <c r="J104" s="28">
        <f>'初段女子入力 '!H52</f>
        <v>0</v>
      </c>
      <c r="K104" s="29">
        <f>'初段女子入力 '!L52</f>
        <v>0</v>
      </c>
      <c r="L104" s="227"/>
      <c r="M104" s="228"/>
    </row>
    <row r="105" spans="1:13" ht="24.75" customHeight="1" thickBot="1" x14ac:dyDescent="0.2">
      <c r="A105" s="205"/>
      <c r="B105" s="199"/>
      <c r="C105" s="146"/>
      <c r="D105" s="145" t="str">
        <f>IF('初段女子入力 '!B52=0,"",'初段女子入力 '!B52)</f>
        <v/>
      </c>
      <c r="E105" s="142" t="str">
        <f>IF('初段女子入力 '!C52=0,"",'初段女子入力 '!C52)</f>
        <v/>
      </c>
      <c r="F105" s="37">
        <f>'初段女子入力 '!F52</f>
        <v>0</v>
      </c>
      <c r="G105" s="13" t="str">
        <f>'初段女子入力 '!N52</f>
        <v/>
      </c>
      <c r="H105" s="37">
        <f>'初段女子入力 '!J52</f>
        <v>0</v>
      </c>
      <c r="I105" s="37">
        <f>'初段女子入力 '!M52</f>
        <v>0</v>
      </c>
      <c r="J105" s="38">
        <f>'初段女子入力 '!I52</f>
        <v>0</v>
      </c>
      <c r="K105" s="39">
        <f>'初段女子入力 '!K52</f>
        <v>0</v>
      </c>
      <c r="L105" s="232"/>
      <c r="M105" s="233"/>
    </row>
    <row r="106" spans="1:13" ht="24.75" customHeight="1" x14ac:dyDescent="0.15">
      <c r="A106" s="231">
        <f>'初段女子入力 '!R53</f>
        <v>0</v>
      </c>
      <c r="B106" s="201">
        <f>'初段女子入力 '!S53</f>
        <v>0</v>
      </c>
      <c r="C106" s="15">
        <f>C104+1</f>
        <v>51</v>
      </c>
      <c r="D106" s="143" t="str">
        <f>IF('初段女子入力 '!D53=0,"",'初段女子入力 '!D53)</f>
        <v/>
      </c>
      <c r="E106" s="141" t="str">
        <f>IF('初段女子入力 '!E53=0,"",'初段女子入力 '!E53)</f>
        <v/>
      </c>
      <c r="F106" s="16"/>
      <c r="G106" s="17"/>
      <c r="H106" s="17"/>
      <c r="I106" s="8"/>
      <c r="J106" s="18">
        <f>'初段女子入力 '!H53</f>
        <v>0</v>
      </c>
      <c r="K106" s="11">
        <f>'初段女子入力 '!L53</f>
        <v>0</v>
      </c>
      <c r="L106" s="229"/>
      <c r="M106" s="230"/>
    </row>
    <row r="107" spans="1:13" ht="24.75" customHeight="1" x14ac:dyDescent="0.15">
      <c r="A107" s="205"/>
      <c r="B107" s="199"/>
      <c r="C107" s="19"/>
      <c r="D107" s="133" t="str">
        <f>IF('初段女子入力 '!B53=0,"",'初段女子入力 '!B53)</f>
        <v/>
      </c>
      <c r="E107" s="138" t="str">
        <f>IF('初段女子入力 '!C53=0,"",'初段女子入力 '!C53)</f>
        <v/>
      </c>
      <c r="F107" s="20">
        <f>'初段女子入力 '!F53</f>
        <v>0</v>
      </c>
      <c r="G107" s="21" t="str">
        <f>'初段女子入力 '!N53</f>
        <v/>
      </c>
      <c r="H107" s="20">
        <f>'初段女子入力 '!J53</f>
        <v>0</v>
      </c>
      <c r="I107" s="20">
        <f>'初段女子入力 '!M53</f>
        <v>0</v>
      </c>
      <c r="J107" s="22">
        <f>'初段女子入力 '!I53</f>
        <v>0</v>
      </c>
      <c r="K107" s="23">
        <f>'初段女子入力 '!K53</f>
        <v>0</v>
      </c>
      <c r="L107" s="224"/>
      <c r="M107" s="226"/>
    </row>
    <row r="108" spans="1:13" ht="24.75" customHeight="1" x14ac:dyDescent="0.15">
      <c r="A108" s="204">
        <f>'初段女子入力 '!R54</f>
        <v>0</v>
      </c>
      <c r="B108" s="198">
        <f>'初段女子入力 '!S54</f>
        <v>0</v>
      </c>
      <c r="C108" s="24">
        <f>C106+1</f>
        <v>52</v>
      </c>
      <c r="D108" s="144" t="str">
        <f>IF('初段女子入力 '!D54=0,"",'初段女子入力 '!D54)</f>
        <v/>
      </c>
      <c r="E108" s="137" t="str">
        <f>IF('初段女子入力 '!E54=0,"",'初段女子入力 '!E54)</f>
        <v/>
      </c>
      <c r="F108" s="25"/>
      <c r="G108" s="26"/>
      <c r="H108" s="26"/>
      <c r="I108" s="27"/>
      <c r="J108" s="28">
        <f>'初段女子入力 '!H54</f>
        <v>0</v>
      </c>
      <c r="K108" s="29">
        <f>'初段女子入力 '!L54</f>
        <v>0</v>
      </c>
      <c r="L108" s="227"/>
      <c r="M108" s="228"/>
    </row>
    <row r="109" spans="1:13" ht="24.75" customHeight="1" x14ac:dyDescent="0.15">
      <c r="A109" s="205"/>
      <c r="B109" s="199"/>
      <c r="C109" s="19"/>
      <c r="D109" s="133" t="str">
        <f>IF('初段女子入力 '!B54=0,"",'初段女子入力 '!B54)</f>
        <v/>
      </c>
      <c r="E109" s="138" t="str">
        <f>IF('初段女子入力 '!C54=0,"",'初段女子入力 '!C54)</f>
        <v/>
      </c>
      <c r="F109" s="20">
        <f>'初段女子入力 '!F54</f>
        <v>0</v>
      </c>
      <c r="G109" s="21" t="str">
        <f>'初段女子入力 '!N54</f>
        <v/>
      </c>
      <c r="H109" s="20">
        <f>'初段女子入力 '!J54</f>
        <v>0</v>
      </c>
      <c r="I109" s="20">
        <f>'初段女子入力 '!M54</f>
        <v>0</v>
      </c>
      <c r="J109" s="22">
        <f>'初段女子入力 '!I54</f>
        <v>0</v>
      </c>
      <c r="K109" s="23">
        <f>'初段女子入力 '!K54</f>
        <v>0</v>
      </c>
      <c r="L109" s="224"/>
      <c r="M109" s="226"/>
    </row>
    <row r="110" spans="1:13" ht="24.75" customHeight="1" x14ac:dyDescent="0.15">
      <c r="A110" s="204">
        <f>'初段女子入力 '!R55</f>
        <v>0</v>
      </c>
      <c r="B110" s="198">
        <f>'初段女子入力 '!S55</f>
        <v>0</v>
      </c>
      <c r="C110" s="24">
        <f>C108+1</f>
        <v>53</v>
      </c>
      <c r="D110" s="144" t="str">
        <f>IF('初段女子入力 '!D55=0,"",'初段女子入力 '!D55)</f>
        <v/>
      </c>
      <c r="E110" s="137" t="str">
        <f>IF('初段女子入力 '!E55=0,"",'初段女子入力 '!E55)</f>
        <v/>
      </c>
      <c r="F110" s="25"/>
      <c r="G110" s="26"/>
      <c r="H110" s="26"/>
      <c r="I110" s="27"/>
      <c r="J110" s="28">
        <f>'初段女子入力 '!H55</f>
        <v>0</v>
      </c>
      <c r="K110" s="29">
        <f>'初段女子入力 '!L55</f>
        <v>0</v>
      </c>
      <c r="L110" s="227"/>
      <c r="M110" s="228"/>
    </row>
    <row r="111" spans="1:13" ht="24.75" customHeight="1" x14ac:dyDescent="0.15">
      <c r="A111" s="205"/>
      <c r="B111" s="199"/>
      <c r="C111" s="19"/>
      <c r="D111" s="133" t="str">
        <f>IF('初段女子入力 '!B55=0,"",'初段女子入力 '!B55)</f>
        <v/>
      </c>
      <c r="E111" s="138" t="str">
        <f>IF('初段女子入力 '!C55=0,"",'初段女子入力 '!C55)</f>
        <v/>
      </c>
      <c r="F111" s="20">
        <f>'初段女子入力 '!F55</f>
        <v>0</v>
      </c>
      <c r="G111" s="21" t="str">
        <f>'初段女子入力 '!N55</f>
        <v/>
      </c>
      <c r="H111" s="20">
        <f>'初段女子入力 '!J55</f>
        <v>0</v>
      </c>
      <c r="I111" s="20">
        <f>'初段女子入力 '!M55</f>
        <v>0</v>
      </c>
      <c r="J111" s="22">
        <f>'初段女子入力 '!I55</f>
        <v>0</v>
      </c>
      <c r="K111" s="23">
        <f>'初段女子入力 '!K55</f>
        <v>0</v>
      </c>
      <c r="L111" s="224"/>
      <c r="M111" s="226"/>
    </row>
    <row r="112" spans="1:13" ht="24.75" customHeight="1" x14ac:dyDescent="0.15">
      <c r="A112" s="204">
        <f>'初段女子入力 '!R56</f>
        <v>0</v>
      </c>
      <c r="B112" s="198">
        <f>'初段女子入力 '!S56</f>
        <v>0</v>
      </c>
      <c r="C112" s="24">
        <f>C110+1</f>
        <v>54</v>
      </c>
      <c r="D112" s="144" t="str">
        <f>IF('初段女子入力 '!D56=0,"",'初段女子入力 '!D56)</f>
        <v/>
      </c>
      <c r="E112" s="137" t="str">
        <f>IF('初段女子入力 '!E56=0,"",'初段女子入力 '!E56)</f>
        <v/>
      </c>
      <c r="F112" s="25"/>
      <c r="G112" s="26"/>
      <c r="H112" s="26"/>
      <c r="I112" s="27"/>
      <c r="J112" s="28">
        <f>'初段女子入力 '!H56</f>
        <v>0</v>
      </c>
      <c r="K112" s="29">
        <f>'初段女子入力 '!L56</f>
        <v>0</v>
      </c>
      <c r="L112" s="227"/>
      <c r="M112" s="228"/>
    </row>
    <row r="113" spans="1:13" ht="24.75" customHeight="1" x14ac:dyDescent="0.15">
      <c r="A113" s="205"/>
      <c r="B113" s="199"/>
      <c r="C113" s="19"/>
      <c r="D113" s="133" t="str">
        <f>IF('初段女子入力 '!B56=0,"",'初段女子入力 '!B56)</f>
        <v/>
      </c>
      <c r="E113" s="138" t="str">
        <f>IF('初段女子入力 '!C56=0,"",'初段女子入力 '!C56)</f>
        <v/>
      </c>
      <c r="F113" s="20">
        <f>'初段女子入力 '!F56</f>
        <v>0</v>
      </c>
      <c r="G113" s="21" t="str">
        <f>'初段女子入力 '!N56</f>
        <v/>
      </c>
      <c r="H113" s="20">
        <f>'初段女子入力 '!J56</f>
        <v>0</v>
      </c>
      <c r="I113" s="20">
        <f>'初段女子入力 '!M56</f>
        <v>0</v>
      </c>
      <c r="J113" s="22">
        <f>'初段女子入力 '!I56</f>
        <v>0</v>
      </c>
      <c r="K113" s="23">
        <f>'初段女子入力 '!K56</f>
        <v>0</v>
      </c>
      <c r="L113" s="224"/>
      <c r="M113" s="226"/>
    </row>
    <row r="114" spans="1:13" ht="24.75" customHeight="1" x14ac:dyDescent="0.15">
      <c r="A114" s="204">
        <f>'初段女子入力 '!R57</f>
        <v>0</v>
      </c>
      <c r="B114" s="198">
        <f>'初段女子入力 '!S57</f>
        <v>0</v>
      </c>
      <c r="C114" s="24">
        <f>C112+1</f>
        <v>55</v>
      </c>
      <c r="D114" s="144" t="str">
        <f>IF('初段女子入力 '!D57=0,"",'初段女子入力 '!D57)</f>
        <v/>
      </c>
      <c r="E114" s="137" t="str">
        <f>IF('初段女子入力 '!E57=0,"",'初段女子入力 '!E57)</f>
        <v/>
      </c>
      <c r="F114" s="25"/>
      <c r="G114" s="26"/>
      <c r="H114" s="26"/>
      <c r="I114" s="27"/>
      <c r="J114" s="28">
        <f>'初段女子入力 '!H57</f>
        <v>0</v>
      </c>
      <c r="K114" s="29">
        <f>'初段女子入力 '!L57</f>
        <v>0</v>
      </c>
      <c r="L114" s="227"/>
      <c r="M114" s="228"/>
    </row>
    <row r="115" spans="1:13" ht="24.75" customHeight="1" x14ac:dyDescent="0.15">
      <c r="A115" s="205"/>
      <c r="B115" s="199"/>
      <c r="C115" s="19"/>
      <c r="D115" s="133" t="str">
        <f>IF('初段女子入力 '!B57=0,"",'初段女子入力 '!B57)</f>
        <v/>
      </c>
      <c r="E115" s="138" t="str">
        <f>IF('初段女子入力 '!C57=0,"",'初段女子入力 '!C57)</f>
        <v/>
      </c>
      <c r="F115" s="20">
        <f>'初段女子入力 '!F57</f>
        <v>0</v>
      </c>
      <c r="G115" s="21" t="str">
        <f>'初段女子入力 '!N57</f>
        <v/>
      </c>
      <c r="H115" s="20">
        <f>'初段女子入力 '!J57</f>
        <v>0</v>
      </c>
      <c r="I115" s="20">
        <f>'初段女子入力 '!M57</f>
        <v>0</v>
      </c>
      <c r="J115" s="22">
        <f>'初段女子入力 '!I57</f>
        <v>0</v>
      </c>
      <c r="K115" s="23">
        <f>'初段女子入力 '!K57</f>
        <v>0</v>
      </c>
      <c r="L115" s="224"/>
      <c r="M115" s="226"/>
    </row>
    <row r="116" spans="1:13" ht="24.75" customHeight="1" x14ac:dyDescent="0.15">
      <c r="A116" s="204">
        <f>'初段女子入力 '!R58</f>
        <v>0</v>
      </c>
      <c r="B116" s="198">
        <f>'初段女子入力 '!S58</f>
        <v>0</v>
      </c>
      <c r="C116" s="24">
        <f>C114+1</f>
        <v>56</v>
      </c>
      <c r="D116" s="144" t="str">
        <f>IF('初段女子入力 '!D58=0,"",'初段女子入力 '!D58)</f>
        <v/>
      </c>
      <c r="E116" s="137" t="str">
        <f>IF('初段女子入力 '!E58=0,"",'初段女子入力 '!E58)</f>
        <v/>
      </c>
      <c r="F116" s="25"/>
      <c r="G116" s="26"/>
      <c r="H116" s="26"/>
      <c r="I116" s="27"/>
      <c r="J116" s="28">
        <f>'初段女子入力 '!H58</f>
        <v>0</v>
      </c>
      <c r="K116" s="29">
        <f>'初段女子入力 '!L58</f>
        <v>0</v>
      </c>
      <c r="L116" s="227"/>
      <c r="M116" s="228"/>
    </row>
    <row r="117" spans="1:13" ht="24.75" customHeight="1" x14ac:dyDescent="0.15">
      <c r="A117" s="205"/>
      <c r="B117" s="199"/>
      <c r="C117" s="19"/>
      <c r="D117" s="133" t="str">
        <f>IF('初段女子入力 '!B58=0,"",'初段女子入力 '!B58)</f>
        <v/>
      </c>
      <c r="E117" s="138" t="str">
        <f>IF('初段女子入力 '!C58=0,"",'初段女子入力 '!C58)</f>
        <v/>
      </c>
      <c r="F117" s="20">
        <f>'初段女子入力 '!F58</f>
        <v>0</v>
      </c>
      <c r="G117" s="21" t="str">
        <f>'初段女子入力 '!N58</f>
        <v/>
      </c>
      <c r="H117" s="20">
        <f>'初段女子入力 '!J58</f>
        <v>0</v>
      </c>
      <c r="I117" s="20">
        <f>'初段女子入力 '!M58</f>
        <v>0</v>
      </c>
      <c r="J117" s="22">
        <f>'初段女子入力 '!I58</f>
        <v>0</v>
      </c>
      <c r="K117" s="23">
        <f>'初段女子入力 '!K58</f>
        <v>0</v>
      </c>
      <c r="L117" s="224"/>
      <c r="M117" s="226"/>
    </row>
    <row r="118" spans="1:13" ht="24.75" customHeight="1" x14ac:dyDescent="0.15">
      <c r="A118" s="204">
        <f>'初段女子入力 '!R59</f>
        <v>0</v>
      </c>
      <c r="B118" s="198">
        <f>'初段女子入力 '!S59</f>
        <v>0</v>
      </c>
      <c r="C118" s="24">
        <f>C116+1</f>
        <v>57</v>
      </c>
      <c r="D118" s="144" t="str">
        <f>IF('初段女子入力 '!D59=0,"",'初段女子入力 '!D59)</f>
        <v/>
      </c>
      <c r="E118" s="137" t="str">
        <f>IF('初段女子入力 '!E59=0,"",'初段女子入力 '!E59)</f>
        <v/>
      </c>
      <c r="F118" s="25"/>
      <c r="G118" s="26"/>
      <c r="H118" s="26"/>
      <c r="I118" s="27"/>
      <c r="J118" s="28">
        <f>'初段女子入力 '!H59</f>
        <v>0</v>
      </c>
      <c r="K118" s="29">
        <f>'初段女子入力 '!L59</f>
        <v>0</v>
      </c>
      <c r="L118" s="227"/>
      <c r="M118" s="228"/>
    </row>
    <row r="119" spans="1:13" ht="24.75" customHeight="1" x14ac:dyDescent="0.15">
      <c r="A119" s="205"/>
      <c r="B119" s="199"/>
      <c r="C119" s="19"/>
      <c r="D119" s="133" t="str">
        <f>IF('初段女子入力 '!B59=0,"",'初段女子入力 '!B59)</f>
        <v/>
      </c>
      <c r="E119" s="138" t="str">
        <f>IF('初段女子入力 '!C59=0,"",'初段女子入力 '!C59)</f>
        <v/>
      </c>
      <c r="F119" s="20">
        <f>'初段女子入力 '!F59</f>
        <v>0</v>
      </c>
      <c r="G119" s="21" t="str">
        <f>'初段女子入力 '!N59</f>
        <v/>
      </c>
      <c r="H119" s="20">
        <f>'初段女子入力 '!J59</f>
        <v>0</v>
      </c>
      <c r="I119" s="20">
        <f>'初段女子入力 '!M59</f>
        <v>0</v>
      </c>
      <c r="J119" s="22">
        <f>'初段女子入力 '!I59</f>
        <v>0</v>
      </c>
      <c r="K119" s="23">
        <f>'初段女子入力 '!K59</f>
        <v>0</v>
      </c>
      <c r="L119" s="224"/>
      <c r="M119" s="226"/>
    </row>
    <row r="120" spans="1:13" ht="24.75" customHeight="1" x14ac:dyDescent="0.15">
      <c r="A120" s="204">
        <f>'初段女子入力 '!R60</f>
        <v>0</v>
      </c>
      <c r="B120" s="198">
        <f>'初段女子入力 '!S60</f>
        <v>0</v>
      </c>
      <c r="C120" s="24">
        <f>C118+1</f>
        <v>58</v>
      </c>
      <c r="D120" s="144" t="str">
        <f>IF('初段女子入力 '!D60=0,"",'初段女子入力 '!D60)</f>
        <v/>
      </c>
      <c r="E120" s="137" t="str">
        <f>IF('初段女子入力 '!E60=0,"",'初段女子入力 '!E60)</f>
        <v/>
      </c>
      <c r="F120" s="25"/>
      <c r="G120" s="26"/>
      <c r="H120" s="26"/>
      <c r="I120" s="27"/>
      <c r="J120" s="28">
        <f>'初段女子入力 '!H60</f>
        <v>0</v>
      </c>
      <c r="K120" s="29">
        <f>'初段女子入力 '!L60</f>
        <v>0</v>
      </c>
      <c r="L120" s="227"/>
      <c r="M120" s="228"/>
    </row>
    <row r="121" spans="1:13" ht="24.75" customHeight="1" x14ac:dyDescent="0.15">
      <c r="A121" s="205"/>
      <c r="B121" s="199"/>
      <c r="C121" s="19"/>
      <c r="D121" s="133" t="str">
        <f>IF('初段女子入力 '!B60=0,"",'初段女子入力 '!B60)</f>
        <v/>
      </c>
      <c r="E121" s="138" t="str">
        <f>IF('初段女子入力 '!C60=0,"",'初段女子入力 '!C60)</f>
        <v/>
      </c>
      <c r="F121" s="20">
        <f>'初段女子入力 '!F60</f>
        <v>0</v>
      </c>
      <c r="G121" s="21" t="str">
        <f>'初段女子入力 '!N60</f>
        <v/>
      </c>
      <c r="H121" s="20">
        <f>'初段女子入力 '!J60</f>
        <v>0</v>
      </c>
      <c r="I121" s="20">
        <f>'初段女子入力 '!M60</f>
        <v>0</v>
      </c>
      <c r="J121" s="22">
        <f>'初段女子入力 '!I60</f>
        <v>0</v>
      </c>
      <c r="K121" s="23">
        <f>'初段女子入力 '!K60</f>
        <v>0</v>
      </c>
      <c r="L121" s="224"/>
      <c r="M121" s="226"/>
    </row>
    <row r="122" spans="1:13" ht="24.75" customHeight="1" x14ac:dyDescent="0.15">
      <c r="A122" s="204">
        <f>'初段女子入力 '!R61</f>
        <v>0</v>
      </c>
      <c r="B122" s="198">
        <f>'初段女子入力 '!S61</f>
        <v>0</v>
      </c>
      <c r="C122" s="24">
        <f>C120+1</f>
        <v>59</v>
      </c>
      <c r="D122" s="144" t="str">
        <f>IF('初段女子入力 '!D61=0,"",'初段女子入力 '!D61)</f>
        <v/>
      </c>
      <c r="E122" s="137" t="str">
        <f>IF('初段女子入力 '!E61=0,"",'初段女子入力 '!E61)</f>
        <v/>
      </c>
      <c r="F122" s="25"/>
      <c r="G122" s="26"/>
      <c r="H122" s="26"/>
      <c r="I122" s="27"/>
      <c r="J122" s="28">
        <f>'初段女子入力 '!H61</f>
        <v>0</v>
      </c>
      <c r="K122" s="29">
        <f>'初段女子入力 '!L61</f>
        <v>0</v>
      </c>
      <c r="L122" s="227"/>
      <c r="M122" s="228"/>
    </row>
    <row r="123" spans="1:13" ht="24.75" customHeight="1" x14ac:dyDescent="0.15">
      <c r="A123" s="205"/>
      <c r="B123" s="199"/>
      <c r="C123" s="36"/>
      <c r="D123" s="133" t="str">
        <f>IF('初段女子入力 '!B61=0,"",'初段女子入力 '!B61)</f>
        <v/>
      </c>
      <c r="E123" s="138" t="str">
        <f>IF('初段女子入力 '!C61=0,"",'初段女子入力 '!C61)</f>
        <v/>
      </c>
      <c r="F123" s="20">
        <f>'初段女子入力 '!F61</f>
        <v>0</v>
      </c>
      <c r="G123" s="21" t="str">
        <f>'初段女子入力 '!N61</f>
        <v/>
      </c>
      <c r="H123" s="20">
        <f>'初段女子入力 '!J61</f>
        <v>0</v>
      </c>
      <c r="I123" s="20">
        <f>'初段女子入力 '!M61</f>
        <v>0</v>
      </c>
      <c r="J123" s="22">
        <f>'初段女子入力 '!I61</f>
        <v>0</v>
      </c>
      <c r="K123" s="23">
        <f>'初段女子入力 '!K61</f>
        <v>0</v>
      </c>
      <c r="L123" s="224"/>
      <c r="M123" s="226"/>
    </row>
    <row r="124" spans="1:13" ht="24.75" customHeight="1" x14ac:dyDescent="0.15">
      <c r="A124" s="204">
        <f>'初段女子入力 '!R62</f>
        <v>0</v>
      </c>
      <c r="B124" s="198">
        <f>'初段女子入力 '!S62</f>
        <v>0</v>
      </c>
      <c r="C124" s="24">
        <f>C122+1</f>
        <v>60</v>
      </c>
      <c r="D124" s="144" t="str">
        <f>IF('初段女子入力 '!D62=0,"",'初段女子入力 '!D62)</f>
        <v/>
      </c>
      <c r="E124" s="137" t="str">
        <f>IF('初段女子入力 '!E62=0,"",'初段女子入力 '!E62)</f>
        <v/>
      </c>
      <c r="F124" s="25"/>
      <c r="G124" s="26"/>
      <c r="H124" s="26"/>
      <c r="I124" s="27"/>
      <c r="J124" s="28">
        <f>'初段女子入力 '!H62</f>
        <v>0</v>
      </c>
      <c r="K124" s="29">
        <f>'初段女子入力 '!L62</f>
        <v>0</v>
      </c>
      <c r="L124" s="227"/>
      <c r="M124" s="228"/>
    </row>
    <row r="125" spans="1:13" ht="24.75" customHeight="1" thickBot="1" x14ac:dyDescent="0.2">
      <c r="A125" s="205"/>
      <c r="B125" s="199"/>
      <c r="C125" s="146"/>
      <c r="D125" s="145" t="str">
        <f>IF('初段女子入力 '!B62=0,"",'初段女子入力 '!B62)</f>
        <v/>
      </c>
      <c r="E125" s="142" t="str">
        <f>IF('初段女子入力 '!C62=0,"",'初段女子入力 '!C62)</f>
        <v/>
      </c>
      <c r="F125" s="37">
        <f>'初段女子入力 '!F62</f>
        <v>0</v>
      </c>
      <c r="G125" s="13" t="str">
        <f>'初段女子入力 '!N62</f>
        <v/>
      </c>
      <c r="H125" s="37">
        <f>'初段女子入力 '!J62</f>
        <v>0</v>
      </c>
      <c r="I125" s="37">
        <f>'初段女子入力 '!M62</f>
        <v>0</v>
      </c>
      <c r="J125" s="38">
        <f>'初段女子入力 '!I62</f>
        <v>0</v>
      </c>
      <c r="K125" s="39">
        <f>'初段女子入力 '!K62</f>
        <v>0</v>
      </c>
      <c r="L125" s="232"/>
      <c r="M125" s="233"/>
    </row>
    <row r="126" spans="1:13" ht="24.75" customHeight="1" x14ac:dyDescent="0.15">
      <c r="A126" s="231">
        <f>'初段女子入力 '!R63</f>
        <v>0</v>
      </c>
      <c r="B126" s="201">
        <f>'初段女子入力 '!S63</f>
        <v>0</v>
      </c>
      <c r="C126" s="15">
        <f>C124+1</f>
        <v>61</v>
      </c>
      <c r="D126" s="143" t="str">
        <f>IF('初段女子入力 '!D63=0,"",'初段女子入力 '!D63)</f>
        <v/>
      </c>
      <c r="E126" s="141" t="str">
        <f>IF('初段女子入力 '!E63=0,"",'初段女子入力 '!E63)</f>
        <v/>
      </c>
      <c r="F126" s="16"/>
      <c r="G126" s="17"/>
      <c r="H126" s="17"/>
      <c r="I126" s="8"/>
      <c r="J126" s="18">
        <f>'初段女子入力 '!H63</f>
        <v>0</v>
      </c>
      <c r="K126" s="11">
        <f>'初段女子入力 '!L63</f>
        <v>0</v>
      </c>
      <c r="L126" s="223"/>
      <c r="M126" s="225"/>
    </row>
    <row r="127" spans="1:13" ht="24.75" customHeight="1" x14ac:dyDescent="0.15">
      <c r="A127" s="205"/>
      <c r="B127" s="199"/>
      <c r="C127" s="19"/>
      <c r="D127" s="133" t="str">
        <f>IF('初段女子入力 '!B63=0,"",'初段女子入力 '!B63)</f>
        <v/>
      </c>
      <c r="E127" s="138" t="str">
        <f>IF('初段女子入力 '!C63=0,"",'初段女子入力 '!C63)</f>
        <v/>
      </c>
      <c r="F127" s="20">
        <f>'初段女子入力 '!F63</f>
        <v>0</v>
      </c>
      <c r="G127" s="21" t="str">
        <f>'初段女子入力 '!N63</f>
        <v/>
      </c>
      <c r="H127" s="20">
        <f>'初段女子入力 '!J63</f>
        <v>0</v>
      </c>
      <c r="I127" s="20">
        <f>'初段女子入力 '!M63</f>
        <v>0</v>
      </c>
      <c r="J127" s="22">
        <f>'初段女子入力 '!I63</f>
        <v>0</v>
      </c>
      <c r="K127" s="23">
        <f>'初段女子入力 '!K63</f>
        <v>0</v>
      </c>
      <c r="L127" s="224"/>
      <c r="M127" s="226"/>
    </row>
    <row r="128" spans="1:13" ht="24.75" customHeight="1" x14ac:dyDescent="0.15">
      <c r="A128" s="204">
        <f>'初段女子入力 '!R64</f>
        <v>0</v>
      </c>
      <c r="B128" s="198">
        <f>'初段女子入力 '!S64</f>
        <v>0</v>
      </c>
      <c r="C128" s="24">
        <f>C126+1</f>
        <v>62</v>
      </c>
      <c r="D128" s="144" t="str">
        <f>IF('初段女子入力 '!D64=0,"",'初段女子入力 '!D64)</f>
        <v/>
      </c>
      <c r="E128" s="137" t="str">
        <f>IF('初段女子入力 '!E64=0,"",'初段女子入力 '!E64)</f>
        <v/>
      </c>
      <c r="F128" s="25"/>
      <c r="G128" s="26"/>
      <c r="H128" s="26"/>
      <c r="I128" s="27"/>
      <c r="J128" s="28">
        <f>'初段女子入力 '!H64</f>
        <v>0</v>
      </c>
      <c r="K128" s="29">
        <f>'初段女子入力 '!L64</f>
        <v>0</v>
      </c>
      <c r="L128" s="227"/>
      <c r="M128" s="228"/>
    </row>
    <row r="129" spans="1:13" ht="24.75" customHeight="1" x14ac:dyDescent="0.15">
      <c r="A129" s="205"/>
      <c r="B129" s="199"/>
      <c r="C129" s="19"/>
      <c r="D129" s="133" t="str">
        <f>IF('初段女子入力 '!B64=0,"",'初段女子入力 '!B64)</f>
        <v/>
      </c>
      <c r="E129" s="138" t="str">
        <f>IF('初段女子入力 '!C64=0,"",'初段女子入力 '!C64)</f>
        <v/>
      </c>
      <c r="F129" s="20">
        <f>'初段女子入力 '!F64</f>
        <v>0</v>
      </c>
      <c r="G129" s="21" t="str">
        <f>'初段女子入力 '!N64</f>
        <v/>
      </c>
      <c r="H129" s="20">
        <f>'初段女子入力 '!J64</f>
        <v>0</v>
      </c>
      <c r="I129" s="20">
        <f>'初段女子入力 '!M64</f>
        <v>0</v>
      </c>
      <c r="J129" s="22">
        <f>'初段女子入力 '!I64</f>
        <v>0</v>
      </c>
      <c r="K129" s="23">
        <f>'初段女子入力 '!K64</f>
        <v>0</v>
      </c>
      <c r="L129" s="224"/>
      <c r="M129" s="226"/>
    </row>
    <row r="130" spans="1:13" ht="24.75" customHeight="1" x14ac:dyDescent="0.15">
      <c r="A130" s="204">
        <f>'初段女子入力 '!R65</f>
        <v>0</v>
      </c>
      <c r="B130" s="198">
        <f>'初段女子入力 '!S65</f>
        <v>0</v>
      </c>
      <c r="C130" s="24">
        <f>C128+1</f>
        <v>63</v>
      </c>
      <c r="D130" s="144" t="str">
        <f>IF('初段女子入力 '!D65=0,"",'初段女子入力 '!D65)</f>
        <v/>
      </c>
      <c r="E130" s="137" t="str">
        <f>IF('初段女子入力 '!E65=0,"",'初段女子入力 '!E65)</f>
        <v/>
      </c>
      <c r="F130" s="25"/>
      <c r="G130" s="26"/>
      <c r="H130" s="26"/>
      <c r="I130" s="27"/>
      <c r="J130" s="28">
        <f>'初段女子入力 '!H65</f>
        <v>0</v>
      </c>
      <c r="K130" s="29">
        <f>'初段女子入力 '!L65</f>
        <v>0</v>
      </c>
      <c r="L130" s="227"/>
      <c r="M130" s="228"/>
    </row>
    <row r="131" spans="1:13" ht="24.75" customHeight="1" x14ac:dyDescent="0.15">
      <c r="A131" s="205"/>
      <c r="B131" s="199"/>
      <c r="C131" s="19"/>
      <c r="D131" s="133" t="str">
        <f>IF('初段女子入力 '!B65=0,"",'初段女子入力 '!B65)</f>
        <v/>
      </c>
      <c r="E131" s="138" t="str">
        <f>IF('初段女子入力 '!C65=0,"",'初段女子入力 '!C65)</f>
        <v/>
      </c>
      <c r="F131" s="20">
        <f>'初段女子入力 '!F65</f>
        <v>0</v>
      </c>
      <c r="G131" s="21" t="str">
        <f>'初段女子入力 '!N65</f>
        <v/>
      </c>
      <c r="H131" s="20">
        <f>'初段女子入力 '!J65</f>
        <v>0</v>
      </c>
      <c r="I131" s="20">
        <f>'初段女子入力 '!M65</f>
        <v>0</v>
      </c>
      <c r="J131" s="22">
        <f>'初段女子入力 '!I65</f>
        <v>0</v>
      </c>
      <c r="K131" s="23">
        <f>'初段女子入力 '!K65</f>
        <v>0</v>
      </c>
      <c r="L131" s="224"/>
      <c r="M131" s="226"/>
    </row>
    <row r="132" spans="1:13" ht="24.75" customHeight="1" x14ac:dyDescent="0.15">
      <c r="A132" s="204">
        <f>'初段女子入力 '!R66</f>
        <v>0</v>
      </c>
      <c r="B132" s="198">
        <f>'初段女子入力 '!S66</f>
        <v>0</v>
      </c>
      <c r="C132" s="24">
        <f>C130+1</f>
        <v>64</v>
      </c>
      <c r="D132" s="144" t="str">
        <f>IF('初段女子入力 '!D66=0,"",'初段女子入力 '!D66)</f>
        <v/>
      </c>
      <c r="E132" s="137" t="str">
        <f>IF('初段女子入力 '!E66=0,"",'初段女子入力 '!E66)</f>
        <v/>
      </c>
      <c r="F132" s="25"/>
      <c r="G132" s="26"/>
      <c r="H132" s="26"/>
      <c r="I132" s="27"/>
      <c r="J132" s="28">
        <f>'初段女子入力 '!H66</f>
        <v>0</v>
      </c>
      <c r="K132" s="29">
        <f>'初段女子入力 '!L66</f>
        <v>0</v>
      </c>
      <c r="L132" s="227"/>
      <c r="M132" s="228"/>
    </row>
    <row r="133" spans="1:13" ht="24.75" customHeight="1" x14ac:dyDescent="0.15">
      <c r="A133" s="205"/>
      <c r="B133" s="199"/>
      <c r="C133" s="19"/>
      <c r="D133" s="133" t="str">
        <f>IF('初段女子入力 '!B66=0,"",'初段女子入力 '!B66)</f>
        <v/>
      </c>
      <c r="E133" s="138" t="str">
        <f>IF('初段女子入力 '!C66=0,"",'初段女子入力 '!C66)</f>
        <v/>
      </c>
      <c r="F133" s="20">
        <f>'初段女子入力 '!F66</f>
        <v>0</v>
      </c>
      <c r="G133" s="21" t="str">
        <f>'初段女子入力 '!N66</f>
        <v/>
      </c>
      <c r="H133" s="20">
        <f>'初段女子入力 '!J66</f>
        <v>0</v>
      </c>
      <c r="I133" s="20">
        <f>'初段女子入力 '!M66</f>
        <v>0</v>
      </c>
      <c r="J133" s="22">
        <f>'初段女子入力 '!I66</f>
        <v>0</v>
      </c>
      <c r="K133" s="23">
        <f>'初段女子入力 '!K66</f>
        <v>0</v>
      </c>
      <c r="L133" s="224"/>
      <c r="M133" s="226"/>
    </row>
    <row r="134" spans="1:13" ht="24.75" customHeight="1" x14ac:dyDescent="0.15">
      <c r="A134" s="204">
        <f>'初段女子入力 '!R67</f>
        <v>0</v>
      </c>
      <c r="B134" s="198">
        <f>'初段女子入力 '!S67</f>
        <v>0</v>
      </c>
      <c r="C134" s="24">
        <f>C132+1</f>
        <v>65</v>
      </c>
      <c r="D134" s="144" t="str">
        <f>IF('初段女子入力 '!D67=0,"",'初段女子入力 '!D67)</f>
        <v/>
      </c>
      <c r="E134" s="137" t="str">
        <f>IF('初段女子入力 '!E67=0,"",'初段女子入力 '!E67)</f>
        <v/>
      </c>
      <c r="F134" s="25"/>
      <c r="G134" s="26"/>
      <c r="H134" s="26"/>
      <c r="I134" s="27"/>
      <c r="J134" s="28">
        <f>'初段女子入力 '!H67</f>
        <v>0</v>
      </c>
      <c r="K134" s="29">
        <f>'初段女子入力 '!L67</f>
        <v>0</v>
      </c>
      <c r="L134" s="227"/>
      <c r="M134" s="228"/>
    </row>
    <row r="135" spans="1:13" ht="24.75" customHeight="1" x14ac:dyDescent="0.15">
      <c r="A135" s="205"/>
      <c r="B135" s="199"/>
      <c r="C135" s="19"/>
      <c r="D135" s="133" t="str">
        <f>IF('初段女子入力 '!B67=0,"",'初段女子入力 '!B67)</f>
        <v/>
      </c>
      <c r="E135" s="138" t="str">
        <f>IF('初段女子入力 '!C67=0,"",'初段女子入力 '!C67)</f>
        <v/>
      </c>
      <c r="F135" s="20">
        <f>'初段女子入力 '!F67</f>
        <v>0</v>
      </c>
      <c r="G135" s="21" t="str">
        <f>'初段女子入力 '!N67</f>
        <v/>
      </c>
      <c r="H135" s="20">
        <f>'初段女子入力 '!J67</f>
        <v>0</v>
      </c>
      <c r="I135" s="20">
        <f>'初段女子入力 '!M67</f>
        <v>0</v>
      </c>
      <c r="J135" s="22">
        <f>'初段女子入力 '!I67</f>
        <v>0</v>
      </c>
      <c r="K135" s="23">
        <f>'初段女子入力 '!K67</f>
        <v>0</v>
      </c>
      <c r="L135" s="224"/>
      <c r="M135" s="226"/>
    </row>
    <row r="136" spans="1:13" ht="24.75" customHeight="1" x14ac:dyDescent="0.15">
      <c r="A136" s="204">
        <f>'初段女子入力 '!R68</f>
        <v>0</v>
      </c>
      <c r="B136" s="198">
        <f>'初段女子入力 '!S68</f>
        <v>0</v>
      </c>
      <c r="C136" s="24">
        <f>C134+1</f>
        <v>66</v>
      </c>
      <c r="D136" s="144" t="str">
        <f>IF('初段女子入力 '!D68=0,"",'初段女子入力 '!D68)</f>
        <v/>
      </c>
      <c r="E136" s="137" t="str">
        <f>IF('初段女子入力 '!E68=0,"",'初段女子入力 '!E68)</f>
        <v/>
      </c>
      <c r="F136" s="25"/>
      <c r="G136" s="26"/>
      <c r="H136" s="26"/>
      <c r="I136" s="27"/>
      <c r="J136" s="28">
        <f>'初段女子入力 '!H68</f>
        <v>0</v>
      </c>
      <c r="K136" s="29">
        <f>'初段女子入力 '!L68</f>
        <v>0</v>
      </c>
      <c r="L136" s="227"/>
      <c r="M136" s="228"/>
    </row>
    <row r="137" spans="1:13" ht="24.75" customHeight="1" x14ac:dyDescent="0.15">
      <c r="A137" s="205"/>
      <c r="B137" s="199"/>
      <c r="C137" s="19"/>
      <c r="D137" s="133" t="str">
        <f>IF('初段女子入力 '!B68=0,"",'初段女子入力 '!B68)</f>
        <v/>
      </c>
      <c r="E137" s="138" t="str">
        <f>IF('初段女子入力 '!C68=0,"",'初段女子入力 '!C68)</f>
        <v/>
      </c>
      <c r="F137" s="20">
        <f>'初段女子入力 '!F68</f>
        <v>0</v>
      </c>
      <c r="G137" s="21" t="str">
        <f>'初段女子入力 '!N68</f>
        <v/>
      </c>
      <c r="H137" s="20">
        <f>'初段女子入力 '!J68</f>
        <v>0</v>
      </c>
      <c r="I137" s="20">
        <f>'初段女子入力 '!M68</f>
        <v>0</v>
      </c>
      <c r="J137" s="22">
        <f>'初段女子入力 '!I68</f>
        <v>0</v>
      </c>
      <c r="K137" s="23">
        <f>'初段女子入力 '!K68</f>
        <v>0</v>
      </c>
      <c r="L137" s="224"/>
      <c r="M137" s="226"/>
    </row>
    <row r="138" spans="1:13" ht="24.75" customHeight="1" x14ac:dyDescent="0.15">
      <c r="A138" s="204">
        <f>'初段女子入力 '!R69</f>
        <v>0</v>
      </c>
      <c r="B138" s="198">
        <f>'初段女子入力 '!S69</f>
        <v>0</v>
      </c>
      <c r="C138" s="24">
        <f>C136+1</f>
        <v>67</v>
      </c>
      <c r="D138" s="144" t="str">
        <f>IF('初段女子入力 '!D69=0,"",'初段女子入力 '!D69)</f>
        <v/>
      </c>
      <c r="E138" s="137" t="str">
        <f>IF('初段女子入力 '!E69=0,"",'初段女子入力 '!E69)</f>
        <v/>
      </c>
      <c r="F138" s="25"/>
      <c r="G138" s="26"/>
      <c r="H138" s="26"/>
      <c r="I138" s="27"/>
      <c r="J138" s="28">
        <f>'初段女子入力 '!H69</f>
        <v>0</v>
      </c>
      <c r="K138" s="29">
        <f>'初段女子入力 '!L69</f>
        <v>0</v>
      </c>
      <c r="L138" s="227"/>
      <c r="M138" s="228"/>
    </row>
    <row r="139" spans="1:13" ht="24.75" customHeight="1" x14ac:dyDescent="0.15">
      <c r="A139" s="205"/>
      <c r="B139" s="199"/>
      <c r="C139" s="19"/>
      <c r="D139" s="133" t="str">
        <f>IF('初段女子入力 '!B69=0,"",'初段女子入力 '!B69)</f>
        <v/>
      </c>
      <c r="E139" s="138" t="str">
        <f>IF('初段女子入力 '!C69=0,"",'初段女子入力 '!C69)</f>
        <v/>
      </c>
      <c r="F139" s="20">
        <f>'初段女子入力 '!F69</f>
        <v>0</v>
      </c>
      <c r="G139" s="21" t="str">
        <f>'初段女子入力 '!N69</f>
        <v/>
      </c>
      <c r="H139" s="20">
        <f>'初段女子入力 '!J69</f>
        <v>0</v>
      </c>
      <c r="I139" s="20">
        <f>'初段女子入力 '!M69</f>
        <v>0</v>
      </c>
      <c r="J139" s="22">
        <f>'初段女子入力 '!I69</f>
        <v>0</v>
      </c>
      <c r="K139" s="23">
        <f>'初段女子入力 '!K69</f>
        <v>0</v>
      </c>
      <c r="L139" s="224"/>
      <c r="M139" s="226"/>
    </row>
    <row r="140" spans="1:13" ht="24.75" customHeight="1" x14ac:dyDescent="0.15">
      <c r="A140" s="204">
        <f>'初段女子入力 '!R70</f>
        <v>0</v>
      </c>
      <c r="B140" s="198">
        <f>'初段女子入力 '!S70</f>
        <v>0</v>
      </c>
      <c r="C140" s="24">
        <f>C138+1</f>
        <v>68</v>
      </c>
      <c r="D140" s="144" t="str">
        <f>IF('初段女子入力 '!D70=0,"",'初段女子入力 '!D70)</f>
        <v/>
      </c>
      <c r="E140" s="137" t="str">
        <f>IF('初段女子入力 '!E70=0,"",'初段女子入力 '!E70)</f>
        <v/>
      </c>
      <c r="F140" s="25"/>
      <c r="G140" s="26"/>
      <c r="H140" s="26"/>
      <c r="I140" s="27"/>
      <c r="J140" s="28">
        <f>'初段女子入力 '!H70</f>
        <v>0</v>
      </c>
      <c r="K140" s="29">
        <f>'初段女子入力 '!L70</f>
        <v>0</v>
      </c>
      <c r="L140" s="227"/>
      <c r="M140" s="228"/>
    </row>
    <row r="141" spans="1:13" ht="24.75" customHeight="1" x14ac:dyDescent="0.15">
      <c r="A141" s="205"/>
      <c r="B141" s="199"/>
      <c r="C141" s="19"/>
      <c r="D141" s="133" t="str">
        <f>IF('初段女子入力 '!B70=0,"",'初段女子入力 '!B70)</f>
        <v/>
      </c>
      <c r="E141" s="138" t="str">
        <f>IF('初段女子入力 '!C70=0,"",'初段女子入力 '!C70)</f>
        <v/>
      </c>
      <c r="F141" s="20">
        <f>'初段女子入力 '!F70</f>
        <v>0</v>
      </c>
      <c r="G141" s="21" t="str">
        <f>'初段女子入力 '!N70</f>
        <v/>
      </c>
      <c r="H141" s="20">
        <f>'初段女子入力 '!J70</f>
        <v>0</v>
      </c>
      <c r="I141" s="20">
        <f>'初段女子入力 '!M70</f>
        <v>0</v>
      </c>
      <c r="J141" s="22">
        <f>'初段女子入力 '!I70</f>
        <v>0</v>
      </c>
      <c r="K141" s="23">
        <f>'初段女子入力 '!K70</f>
        <v>0</v>
      </c>
      <c r="L141" s="224"/>
      <c r="M141" s="226"/>
    </row>
    <row r="142" spans="1:13" ht="24.75" customHeight="1" x14ac:dyDescent="0.15">
      <c r="A142" s="204">
        <f>'初段女子入力 '!R71</f>
        <v>0</v>
      </c>
      <c r="B142" s="198">
        <f>'初段女子入力 '!S71</f>
        <v>0</v>
      </c>
      <c r="C142" s="24">
        <f>C140+1</f>
        <v>69</v>
      </c>
      <c r="D142" s="144" t="str">
        <f>IF('初段女子入力 '!D71=0,"",'初段女子入力 '!D71)</f>
        <v/>
      </c>
      <c r="E142" s="137" t="str">
        <f>IF('初段女子入力 '!E71=0,"",'初段女子入力 '!E71)</f>
        <v/>
      </c>
      <c r="F142" s="25"/>
      <c r="G142" s="26"/>
      <c r="H142" s="26"/>
      <c r="I142" s="27"/>
      <c r="J142" s="28">
        <f>'初段女子入力 '!H71</f>
        <v>0</v>
      </c>
      <c r="K142" s="29">
        <f>'初段女子入力 '!L71</f>
        <v>0</v>
      </c>
      <c r="L142" s="227"/>
      <c r="M142" s="228"/>
    </row>
    <row r="143" spans="1:13" ht="24.75" customHeight="1" x14ac:dyDescent="0.15">
      <c r="A143" s="205"/>
      <c r="B143" s="199"/>
      <c r="C143" s="36"/>
      <c r="D143" s="133" t="str">
        <f>IF('初段女子入力 '!B71=0,"",'初段女子入力 '!B71)</f>
        <v/>
      </c>
      <c r="E143" s="138" t="str">
        <f>IF('初段女子入力 '!C71=0,"",'初段女子入力 '!C71)</f>
        <v/>
      </c>
      <c r="F143" s="20">
        <f>'初段女子入力 '!F71</f>
        <v>0</v>
      </c>
      <c r="G143" s="21" t="str">
        <f>'初段女子入力 '!N71</f>
        <v/>
      </c>
      <c r="H143" s="20">
        <f>'初段女子入力 '!J71</f>
        <v>0</v>
      </c>
      <c r="I143" s="20">
        <f>'初段女子入力 '!M71</f>
        <v>0</v>
      </c>
      <c r="J143" s="22">
        <f>'初段女子入力 '!I71</f>
        <v>0</v>
      </c>
      <c r="K143" s="23">
        <f>'初段女子入力 '!K71</f>
        <v>0</v>
      </c>
      <c r="L143" s="224"/>
      <c r="M143" s="226"/>
    </row>
    <row r="144" spans="1:13" ht="24.75" customHeight="1" x14ac:dyDescent="0.15">
      <c r="A144" s="204">
        <f>'初段女子入力 '!R72</f>
        <v>0</v>
      </c>
      <c r="B144" s="198">
        <f>'初段女子入力 '!S72</f>
        <v>0</v>
      </c>
      <c r="C144" s="24">
        <f>C142+1</f>
        <v>70</v>
      </c>
      <c r="D144" s="144" t="str">
        <f>IF('初段女子入力 '!D72=0,"",'初段女子入力 '!D72)</f>
        <v/>
      </c>
      <c r="E144" s="137" t="str">
        <f>IF('初段女子入力 '!E72=0,"",'初段女子入力 '!E72)</f>
        <v/>
      </c>
      <c r="F144" s="25"/>
      <c r="G144" s="26"/>
      <c r="H144" s="26"/>
      <c r="I144" s="27"/>
      <c r="J144" s="28">
        <f>'初段女子入力 '!H72</f>
        <v>0</v>
      </c>
      <c r="K144" s="29">
        <f>'初段女子入力 '!L72</f>
        <v>0</v>
      </c>
      <c r="L144" s="227"/>
      <c r="M144" s="228"/>
    </row>
    <row r="145" spans="1:13" ht="24.75" customHeight="1" thickBot="1" x14ac:dyDescent="0.2">
      <c r="A145" s="205"/>
      <c r="B145" s="199"/>
      <c r="C145" s="146"/>
      <c r="D145" s="145" t="str">
        <f>IF('初段女子入力 '!B72=0,"",'初段女子入力 '!B72)</f>
        <v/>
      </c>
      <c r="E145" s="142" t="str">
        <f>IF('初段女子入力 '!C72=0,"",'初段女子入力 '!C72)</f>
        <v/>
      </c>
      <c r="F145" s="37">
        <f>'初段女子入力 '!F72</f>
        <v>0</v>
      </c>
      <c r="G145" s="13" t="str">
        <f>'初段女子入力 '!N72</f>
        <v/>
      </c>
      <c r="H145" s="37">
        <f>'初段女子入力 '!J72</f>
        <v>0</v>
      </c>
      <c r="I145" s="37">
        <f>'初段女子入力 '!M72</f>
        <v>0</v>
      </c>
      <c r="J145" s="38">
        <f>'初段女子入力 '!I72</f>
        <v>0</v>
      </c>
      <c r="K145" s="39">
        <f>'初段女子入力 '!K72</f>
        <v>0</v>
      </c>
      <c r="L145" s="232"/>
      <c r="M145" s="233"/>
    </row>
    <row r="146" spans="1:13" ht="24.75" customHeight="1" x14ac:dyDescent="0.15">
      <c r="A146" s="231">
        <f>'初段女子入力 '!R73</f>
        <v>0</v>
      </c>
      <c r="B146" s="201">
        <f>'初段女子入力 '!S73</f>
        <v>0</v>
      </c>
      <c r="C146" s="15">
        <f>C144+1</f>
        <v>71</v>
      </c>
      <c r="D146" s="143" t="str">
        <f>IF('初段女子入力 '!D73=0,"",'初段女子入力 '!D73)</f>
        <v/>
      </c>
      <c r="E146" s="141" t="str">
        <f>IF('初段女子入力 '!E73=0,"",'初段女子入力 '!E73)</f>
        <v/>
      </c>
      <c r="F146" s="16"/>
      <c r="G146" s="17"/>
      <c r="H146" s="17"/>
      <c r="I146" s="8"/>
      <c r="J146" s="18">
        <f>'初段女子入力 '!H73</f>
        <v>0</v>
      </c>
      <c r="K146" s="11">
        <f>'初段女子入力 '!L73</f>
        <v>0</v>
      </c>
      <c r="L146" s="229"/>
      <c r="M146" s="230"/>
    </row>
    <row r="147" spans="1:13" ht="24.75" customHeight="1" x14ac:dyDescent="0.15">
      <c r="A147" s="205"/>
      <c r="B147" s="199"/>
      <c r="C147" s="19"/>
      <c r="D147" s="133" t="str">
        <f>IF('初段女子入力 '!B73=0,"",'初段女子入力 '!B73)</f>
        <v/>
      </c>
      <c r="E147" s="138" t="str">
        <f>IF('初段女子入力 '!C73=0,"",'初段女子入力 '!C73)</f>
        <v/>
      </c>
      <c r="F147" s="20">
        <f>'初段女子入力 '!F73</f>
        <v>0</v>
      </c>
      <c r="G147" s="21" t="str">
        <f>'初段女子入力 '!N73</f>
        <v/>
      </c>
      <c r="H147" s="20">
        <f>'初段女子入力 '!J73</f>
        <v>0</v>
      </c>
      <c r="I147" s="20">
        <f>'初段女子入力 '!M73</f>
        <v>0</v>
      </c>
      <c r="J147" s="22">
        <f>'初段女子入力 '!I73</f>
        <v>0</v>
      </c>
      <c r="K147" s="23">
        <f>'初段女子入力 '!K73</f>
        <v>0</v>
      </c>
      <c r="L147" s="224"/>
      <c r="M147" s="226"/>
    </row>
    <row r="148" spans="1:13" ht="24.75" customHeight="1" x14ac:dyDescent="0.15">
      <c r="A148" s="204">
        <f>'初段女子入力 '!R74</f>
        <v>0</v>
      </c>
      <c r="B148" s="198">
        <f>'初段女子入力 '!S74</f>
        <v>0</v>
      </c>
      <c r="C148" s="24">
        <f>C146+1</f>
        <v>72</v>
      </c>
      <c r="D148" s="144" t="str">
        <f>IF('初段女子入力 '!D74=0,"",'初段女子入力 '!D74)</f>
        <v/>
      </c>
      <c r="E148" s="137" t="str">
        <f>IF('初段女子入力 '!E74=0,"",'初段女子入力 '!E74)</f>
        <v/>
      </c>
      <c r="F148" s="25"/>
      <c r="G148" s="26"/>
      <c r="H148" s="26"/>
      <c r="I148" s="27"/>
      <c r="J148" s="28">
        <f>'初段女子入力 '!H74</f>
        <v>0</v>
      </c>
      <c r="K148" s="29">
        <f>'初段女子入力 '!L74</f>
        <v>0</v>
      </c>
      <c r="L148" s="227"/>
      <c r="M148" s="228"/>
    </row>
    <row r="149" spans="1:13" ht="24.75" customHeight="1" x14ac:dyDescent="0.15">
      <c r="A149" s="205"/>
      <c r="B149" s="199"/>
      <c r="C149" s="19"/>
      <c r="D149" s="133" t="str">
        <f>IF('初段女子入力 '!B74=0,"",'初段女子入力 '!B74)</f>
        <v/>
      </c>
      <c r="E149" s="138" t="str">
        <f>IF('初段女子入力 '!C74=0,"",'初段女子入力 '!C74)</f>
        <v/>
      </c>
      <c r="F149" s="20">
        <f>'初段女子入力 '!F74</f>
        <v>0</v>
      </c>
      <c r="G149" s="21" t="str">
        <f>'初段女子入力 '!N74</f>
        <v/>
      </c>
      <c r="H149" s="20">
        <f>'初段女子入力 '!J74</f>
        <v>0</v>
      </c>
      <c r="I149" s="20">
        <f>'初段女子入力 '!M74</f>
        <v>0</v>
      </c>
      <c r="J149" s="22">
        <f>'初段女子入力 '!I74</f>
        <v>0</v>
      </c>
      <c r="K149" s="23">
        <f>'初段女子入力 '!K74</f>
        <v>0</v>
      </c>
      <c r="L149" s="224"/>
      <c r="M149" s="226"/>
    </row>
    <row r="150" spans="1:13" ht="24.75" customHeight="1" x14ac:dyDescent="0.15">
      <c r="A150" s="204">
        <f>'初段女子入力 '!R75</f>
        <v>0</v>
      </c>
      <c r="B150" s="198">
        <f>'初段女子入力 '!S75</f>
        <v>0</v>
      </c>
      <c r="C150" s="24">
        <f>C148+1</f>
        <v>73</v>
      </c>
      <c r="D150" s="144" t="str">
        <f>IF('初段女子入力 '!D75=0,"",'初段女子入力 '!D75)</f>
        <v/>
      </c>
      <c r="E150" s="137" t="str">
        <f>IF('初段女子入力 '!E75=0,"",'初段女子入力 '!E75)</f>
        <v/>
      </c>
      <c r="F150" s="25"/>
      <c r="G150" s="26"/>
      <c r="H150" s="26"/>
      <c r="I150" s="27"/>
      <c r="J150" s="28">
        <f>'初段女子入力 '!H75</f>
        <v>0</v>
      </c>
      <c r="K150" s="29">
        <f>'初段女子入力 '!L75</f>
        <v>0</v>
      </c>
      <c r="L150" s="227"/>
      <c r="M150" s="228"/>
    </row>
    <row r="151" spans="1:13" ht="24.75" customHeight="1" x14ac:dyDescent="0.15">
      <c r="A151" s="205"/>
      <c r="B151" s="199"/>
      <c r="C151" s="19"/>
      <c r="D151" s="133" t="str">
        <f>IF('初段女子入力 '!B75=0,"",'初段女子入力 '!B75)</f>
        <v/>
      </c>
      <c r="E151" s="138" t="str">
        <f>IF('初段女子入力 '!C75=0,"",'初段女子入力 '!C75)</f>
        <v/>
      </c>
      <c r="F151" s="20">
        <f>'初段女子入力 '!F75</f>
        <v>0</v>
      </c>
      <c r="G151" s="21" t="str">
        <f>'初段女子入力 '!N75</f>
        <v/>
      </c>
      <c r="H151" s="20">
        <f>'初段女子入力 '!J75</f>
        <v>0</v>
      </c>
      <c r="I151" s="20">
        <f>'初段女子入力 '!M75</f>
        <v>0</v>
      </c>
      <c r="J151" s="22">
        <f>'初段女子入力 '!I75</f>
        <v>0</v>
      </c>
      <c r="K151" s="23">
        <f>'初段女子入力 '!K75</f>
        <v>0</v>
      </c>
      <c r="L151" s="224"/>
      <c r="M151" s="226"/>
    </row>
    <row r="152" spans="1:13" ht="24.75" customHeight="1" x14ac:dyDescent="0.15">
      <c r="A152" s="204">
        <f>'初段女子入力 '!R76</f>
        <v>0</v>
      </c>
      <c r="B152" s="198">
        <f>'初段女子入力 '!S76</f>
        <v>0</v>
      </c>
      <c r="C152" s="24">
        <f>C150+1</f>
        <v>74</v>
      </c>
      <c r="D152" s="144" t="str">
        <f>IF('初段女子入力 '!D76=0,"",'初段女子入力 '!D76)</f>
        <v/>
      </c>
      <c r="E152" s="137" t="str">
        <f>IF('初段女子入力 '!E76=0,"",'初段女子入力 '!E76)</f>
        <v/>
      </c>
      <c r="F152" s="25"/>
      <c r="G152" s="26"/>
      <c r="H152" s="26"/>
      <c r="I152" s="27"/>
      <c r="J152" s="28">
        <f>'初段女子入力 '!H76</f>
        <v>0</v>
      </c>
      <c r="K152" s="29">
        <f>'初段女子入力 '!L76</f>
        <v>0</v>
      </c>
      <c r="L152" s="227"/>
      <c r="M152" s="228"/>
    </row>
    <row r="153" spans="1:13" ht="24.75" customHeight="1" x14ac:dyDescent="0.15">
      <c r="A153" s="205"/>
      <c r="B153" s="199"/>
      <c r="C153" s="19"/>
      <c r="D153" s="133" t="str">
        <f>IF('初段女子入力 '!B76=0,"",'初段女子入力 '!B76)</f>
        <v/>
      </c>
      <c r="E153" s="138" t="str">
        <f>IF('初段女子入力 '!C76=0,"",'初段女子入力 '!C76)</f>
        <v/>
      </c>
      <c r="F153" s="20">
        <f>'初段女子入力 '!F76</f>
        <v>0</v>
      </c>
      <c r="G153" s="21" t="str">
        <f>'初段女子入力 '!N76</f>
        <v/>
      </c>
      <c r="H153" s="20">
        <f>'初段女子入力 '!J76</f>
        <v>0</v>
      </c>
      <c r="I153" s="20">
        <f>'初段女子入力 '!M76</f>
        <v>0</v>
      </c>
      <c r="J153" s="22">
        <f>'初段女子入力 '!I76</f>
        <v>0</v>
      </c>
      <c r="K153" s="23">
        <f>'初段女子入力 '!K76</f>
        <v>0</v>
      </c>
      <c r="L153" s="224"/>
      <c r="M153" s="226"/>
    </row>
    <row r="154" spans="1:13" ht="24.75" customHeight="1" x14ac:dyDescent="0.15">
      <c r="A154" s="204">
        <f>'初段女子入力 '!R77</f>
        <v>0</v>
      </c>
      <c r="B154" s="198">
        <f>'初段女子入力 '!S77</f>
        <v>0</v>
      </c>
      <c r="C154" s="24">
        <f>C152+1</f>
        <v>75</v>
      </c>
      <c r="D154" s="144" t="str">
        <f>IF('初段女子入力 '!D77=0,"",'初段女子入力 '!D77)</f>
        <v/>
      </c>
      <c r="E154" s="137" t="str">
        <f>IF('初段女子入力 '!E77=0,"",'初段女子入力 '!E77)</f>
        <v/>
      </c>
      <c r="F154" s="25"/>
      <c r="G154" s="26"/>
      <c r="H154" s="26"/>
      <c r="I154" s="27"/>
      <c r="J154" s="28">
        <f>'初段女子入力 '!H77</f>
        <v>0</v>
      </c>
      <c r="K154" s="29">
        <f>'初段女子入力 '!L77</f>
        <v>0</v>
      </c>
      <c r="L154" s="227"/>
      <c r="M154" s="228"/>
    </row>
    <row r="155" spans="1:13" ht="24.75" customHeight="1" x14ac:dyDescent="0.15">
      <c r="A155" s="205"/>
      <c r="B155" s="199"/>
      <c r="C155" s="19"/>
      <c r="D155" s="133" t="str">
        <f>IF('初段女子入力 '!B77=0,"",'初段女子入力 '!B77)</f>
        <v/>
      </c>
      <c r="E155" s="138" t="str">
        <f>IF('初段女子入力 '!C77=0,"",'初段女子入力 '!C77)</f>
        <v/>
      </c>
      <c r="F155" s="20">
        <f>'初段女子入力 '!F77</f>
        <v>0</v>
      </c>
      <c r="G155" s="21" t="str">
        <f>'初段女子入力 '!N77</f>
        <v/>
      </c>
      <c r="H155" s="20">
        <f>'初段女子入力 '!J77</f>
        <v>0</v>
      </c>
      <c r="I155" s="20">
        <f>'初段女子入力 '!M77</f>
        <v>0</v>
      </c>
      <c r="J155" s="22">
        <f>'初段女子入力 '!I77</f>
        <v>0</v>
      </c>
      <c r="K155" s="23">
        <f>'初段女子入力 '!K77</f>
        <v>0</v>
      </c>
      <c r="L155" s="224"/>
      <c r="M155" s="226"/>
    </row>
    <row r="156" spans="1:13" ht="24.75" customHeight="1" x14ac:dyDescent="0.15">
      <c r="A156" s="204">
        <f>'初段女子入力 '!R78</f>
        <v>0</v>
      </c>
      <c r="B156" s="198">
        <f>'初段女子入力 '!S78</f>
        <v>0</v>
      </c>
      <c r="C156" s="24">
        <f>C154+1</f>
        <v>76</v>
      </c>
      <c r="D156" s="144" t="str">
        <f>IF('初段女子入力 '!D78=0,"",'初段女子入力 '!D78)</f>
        <v/>
      </c>
      <c r="E156" s="137" t="str">
        <f>IF('初段女子入力 '!E78=0,"",'初段女子入力 '!E78)</f>
        <v/>
      </c>
      <c r="F156" s="25"/>
      <c r="G156" s="26"/>
      <c r="H156" s="26"/>
      <c r="I156" s="27"/>
      <c r="J156" s="28">
        <f>'初段女子入力 '!H78</f>
        <v>0</v>
      </c>
      <c r="K156" s="29">
        <f>'初段女子入力 '!L78</f>
        <v>0</v>
      </c>
      <c r="L156" s="227"/>
      <c r="M156" s="228"/>
    </row>
    <row r="157" spans="1:13" ht="24.75" customHeight="1" x14ac:dyDescent="0.15">
      <c r="A157" s="205"/>
      <c r="B157" s="199"/>
      <c r="C157" s="19"/>
      <c r="D157" s="133" t="str">
        <f>IF('初段女子入力 '!B78=0,"",'初段女子入力 '!B78)</f>
        <v/>
      </c>
      <c r="E157" s="138" t="str">
        <f>IF('初段女子入力 '!C78=0,"",'初段女子入力 '!C78)</f>
        <v/>
      </c>
      <c r="F157" s="20">
        <f>'初段女子入力 '!F78</f>
        <v>0</v>
      </c>
      <c r="G157" s="21" t="str">
        <f>'初段女子入力 '!N78</f>
        <v/>
      </c>
      <c r="H157" s="20">
        <f>'初段女子入力 '!J78</f>
        <v>0</v>
      </c>
      <c r="I157" s="20">
        <f>'初段女子入力 '!M78</f>
        <v>0</v>
      </c>
      <c r="J157" s="22">
        <f>'初段女子入力 '!I78</f>
        <v>0</v>
      </c>
      <c r="K157" s="23">
        <f>'初段女子入力 '!K78</f>
        <v>0</v>
      </c>
      <c r="L157" s="224"/>
      <c r="M157" s="226"/>
    </row>
    <row r="158" spans="1:13" ht="24.75" customHeight="1" x14ac:dyDescent="0.15">
      <c r="A158" s="204">
        <f>'初段女子入力 '!R79</f>
        <v>0</v>
      </c>
      <c r="B158" s="198">
        <f>'初段女子入力 '!S79</f>
        <v>0</v>
      </c>
      <c r="C158" s="24">
        <f>C156+1</f>
        <v>77</v>
      </c>
      <c r="D158" s="144" t="str">
        <f>IF('初段女子入力 '!D79=0,"",'初段女子入力 '!D79)</f>
        <v/>
      </c>
      <c r="E158" s="137" t="str">
        <f>IF('初段女子入力 '!E79=0,"",'初段女子入力 '!E79)</f>
        <v/>
      </c>
      <c r="F158" s="25"/>
      <c r="G158" s="26"/>
      <c r="H158" s="26"/>
      <c r="I158" s="27"/>
      <c r="J158" s="28">
        <f>'初段女子入力 '!H79</f>
        <v>0</v>
      </c>
      <c r="K158" s="29">
        <f>'初段女子入力 '!L79</f>
        <v>0</v>
      </c>
      <c r="L158" s="227"/>
      <c r="M158" s="228"/>
    </row>
    <row r="159" spans="1:13" ht="24.75" customHeight="1" x14ac:dyDescent="0.15">
      <c r="A159" s="205"/>
      <c r="B159" s="199"/>
      <c r="C159" s="19"/>
      <c r="D159" s="133" t="str">
        <f>IF('初段女子入力 '!B79=0,"",'初段女子入力 '!B79)</f>
        <v/>
      </c>
      <c r="E159" s="138" t="str">
        <f>IF('初段女子入力 '!C79=0,"",'初段女子入力 '!C79)</f>
        <v/>
      </c>
      <c r="F159" s="20">
        <f>'初段女子入力 '!F79</f>
        <v>0</v>
      </c>
      <c r="G159" s="21" t="str">
        <f>'初段女子入力 '!N79</f>
        <v/>
      </c>
      <c r="H159" s="20">
        <f>'初段女子入力 '!J79</f>
        <v>0</v>
      </c>
      <c r="I159" s="20">
        <f>'初段女子入力 '!M79</f>
        <v>0</v>
      </c>
      <c r="J159" s="22">
        <f>'初段女子入力 '!I79</f>
        <v>0</v>
      </c>
      <c r="K159" s="23">
        <f>'初段女子入力 '!K79</f>
        <v>0</v>
      </c>
      <c r="L159" s="224"/>
      <c r="M159" s="226"/>
    </row>
    <row r="160" spans="1:13" ht="24.75" customHeight="1" x14ac:dyDescent="0.15">
      <c r="A160" s="204">
        <f>'初段女子入力 '!R80</f>
        <v>0</v>
      </c>
      <c r="B160" s="198">
        <f>'初段女子入力 '!S80</f>
        <v>0</v>
      </c>
      <c r="C160" s="24">
        <f>C158+1</f>
        <v>78</v>
      </c>
      <c r="D160" s="144" t="str">
        <f>IF('初段女子入力 '!D80=0,"",'初段女子入力 '!D80)</f>
        <v/>
      </c>
      <c r="E160" s="137" t="str">
        <f>IF('初段女子入力 '!E80=0,"",'初段女子入力 '!E80)</f>
        <v/>
      </c>
      <c r="F160" s="25"/>
      <c r="G160" s="26"/>
      <c r="H160" s="26"/>
      <c r="I160" s="27"/>
      <c r="J160" s="28">
        <f>'初段女子入力 '!H80</f>
        <v>0</v>
      </c>
      <c r="K160" s="29">
        <f>'初段女子入力 '!L80</f>
        <v>0</v>
      </c>
      <c r="L160" s="227"/>
      <c r="M160" s="228"/>
    </row>
    <row r="161" spans="1:13" ht="24.75" customHeight="1" x14ac:dyDescent="0.15">
      <c r="A161" s="205"/>
      <c r="B161" s="199"/>
      <c r="C161" s="19"/>
      <c r="D161" s="133" t="str">
        <f>IF('初段女子入力 '!B80=0,"",'初段女子入力 '!B80)</f>
        <v/>
      </c>
      <c r="E161" s="138" t="str">
        <f>IF('初段女子入力 '!C80=0,"",'初段女子入力 '!C80)</f>
        <v/>
      </c>
      <c r="F161" s="20">
        <f>'初段女子入力 '!F80</f>
        <v>0</v>
      </c>
      <c r="G161" s="21" t="str">
        <f>'初段女子入力 '!N80</f>
        <v/>
      </c>
      <c r="H161" s="20">
        <f>'初段女子入力 '!J80</f>
        <v>0</v>
      </c>
      <c r="I161" s="20">
        <f>'初段女子入力 '!M80</f>
        <v>0</v>
      </c>
      <c r="J161" s="22">
        <f>'初段女子入力 '!I80</f>
        <v>0</v>
      </c>
      <c r="K161" s="23">
        <f>'初段女子入力 '!K80</f>
        <v>0</v>
      </c>
      <c r="L161" s="224"/>
      <c r="M161" s="226"/>
    </row>
    <row r="162" spans="1:13" ht="24.75" customHeight="1" x14ac:dyDescent="0.15">
      <c r="A162" s="204">
        <f>'初段女子入力 '!R81</f>
        <v>0</v>
      </c>
      <c r="B162" s="198">
        <f>'初段女子入力 '!S81</f>
        <v>0</v>
      </c>
      <c r="C162" s="24">
        <f>C160+1</f>
        <v>79</v>
      </c>
      <c r="D162" s="144" t="str">
        <f>IF('初段女子入力 '!D81=0,"",'初段女子入力 '!D81)</f>
        <v/>
      </c>
      <c r="E162" s="137" t="str">
        <f>IF('初段女子入力 '!E81=0,"",'初段女子入力 '!E81)</f>
        <v/>
      </c>
      <c r="F162" s="25"/>
      <c r="G162" s="26"/>
      <c r="H162" s="26"/>
      <c r="I162" s="27"/>
      <c r="J162" s="28">
        <f>'初段女子入力 '!H81</f>
        <v>0</v>
      </c>
      <c r="K162" s="29">
        <f>'初段女子入力 '!L81</f>
        <v>0</v>
      </c>
      <c r="L162" s="227"/>
      <c r="M162" s="228"/>
    </row>
    <row r="163" spans="1:13" ht="24.75" customHeight="1" x14ac:dyDescent="0.15">
      <c r="A163" s="205"/>
      <c r="B163" s="199"/>
      <c r="C163" s="36"/>
      <c r="D163" s="133" t="str">
        <f>IF('初段女子入力 '!B81=0,"",'初段女子入力 '!B81)</f>
        <v/>
      </c>
      <c r="E163" s="138" t="str">
        <f>IF('初段女子入力 '!C81=0,"",'初段女子入力 '!C81)</f>
        <v/>
      </c>
      <c r="F163" s="20">
        <f>'初段女子入力 '!F81</f>
        <v>0</v>
      </c>
      <c r="G163" s="21" t="str">
        <f>'初段女子入力 '!N81</f>
        <v/>
      </c>
      <c r="H163" s="20">
        <f>'初段女子入力 '!J81</f>
        <v>0</v>
      </c>
      <c r="I163" s="20">
        <f>'初段女子入力 '!M81</f>
        <v>0</v>
      </c>
      <c r="J163" s="22">
        <f>'初段女子入力 '!I81</f>
        <v>0</v>
      </c>
      <c r="K163" s="23">
        <f>'初段女子入力 '!K81</f>
        <v>0</v>
      </c>
      <c r="L163" s="224"/>
      <c r="M163" s="226"/>
    </row>
    <row r="164" spans="1:13" ht="24.75" customHeight="1" x14ac:dyDescent="0.15">
      <c r="A164" s="204">
        <f>'初段女子入力 '!R82</f>
        <v>0</v>
      </c>
      <c r="B164" s="198">
        <f>'初段女子入力 '!S82</f>
        <v>0</v>
      </c>
      <c r="C164" s="24">
        <f>C162+1</f>
        <v>80</v>
      </c>
      <c r="D164" s="144" t="str">
        <f>IF('初段女子入力 '!D82=0,"",'初段女子入力 '!D82)</f>
        <v/>
      </c>
      <c r="E164" s="137" t="str">
        <f>IF('初段女子入力 '!E82=0,"",'初段女子入力 '!E82)</f>
        <v/>
      </c>
      <c r="F164" s="25"/>
      <c r="G164" s="26"/>
      <c r="H164" s="26"/>
      <c r="I164" s="27"/>
      <c r="J164" s="28">
        <f>'初段女子入力 '!H82</f>
        <v>0</v>
      </c>
      <c r="K164" s="29">
        <f>'初段女子入力 '!L82</f>
        <v>0</v>
      </c>
      <c r="L164" s="227"/>
      <c r="M164" s="228"/>
    </row>
    <row r="165" spans="1:13" ht="24.75" customHeight="1" thickBot="1" x14ac:dyDescent="0.2">
      <c r="A165" s="205"/>
      <c r="B165" s="199"/>
      <c r="C165" s="146"/>
      <c r="D165" s="145" t="str">
        <f>IF('初段女子入力 '!B82=0,"",'初段女子入力 '!B82)</f>
        <v/>
      </c>
      <c r="E165" s="142" t="str">
        <f>IF('初段女子入力 '!C82=0,"",'初段女子入力 '!C82)</f>
        <v/>
      </c>
      <c r="F165" s="37">
        <f>'初段女子入力 '!F82</f>
        <v>0</v>
      </c>
      <c r="G165" s="13" t="str">
        <f>'初段女子入力 '!N82</f>
        <v/>
      </c>
      <c r="H165" s="37">
        <f>'初段女子入力 '!J82</f>
        <v>0</v>
      </c>
      <c r="I165" s="37">
        <f>'初段女子入力 '!M82</f>
        <v>0</v>
      </c>
      <c r="J165" s="38">
        <f>'初段女子入力 '!I82</f>
        <v>0</v>
      </c>
      <c r="K165" s="39">
        <f>'初段女子入力 '!K82</f>
        <v>0</v>
      </c>
      <c r="L165" s="232"/>
      <c r="M165" s="233"/>
    </row>
    <row r="166" spans="1:13" ht="24.75" customHeight="1" x14ac:dyDescent="0.15">
      <c r="A166" s="231">
        <f>'初段女子入力 '!R83</f>
        <v>0</v>
      </c>
      <c r="B166" s="201">
        <f>'初段女子入力 '!S83</f>
        <v>0</v>
      </c>
      <c r="C166" s="15">
        <f>C164+1</f>
        <v>81</v>
      </c>
      <c r="D166" s="143" t="str">
        <f>IF('初段女子入力 '!D83=0,"",'初段女子入力 '!D83)</f>
        <v/>
      </c>
      <c r="E166" s="141" t="str">
        <f>IF('初段女子入力 '!E83=0,"",'初段女子入力 '!E83)</f>
        <v/>
      </c>
      <c r="F166" s="16"/>
      <c r="G166" s="17"/>
      <c r="H166" s="17"/>
      <c r="I166" s="8"/>
      <c r="J166" s="18">
        <f>'初段女子入力 '!H83</f>
        <v>0</v>
      </c>
      <c r="K166" s="11">
        <f>'初段女子入力 '!L83</f>
        <v>0</v>
      </c>
      <c r="L166" s="229"/>
      <c r="M166" s="230"/>
    </row>
    <row r="167" spans="1:13" ht="24.75" customHeight="1" x14ac:dyDescent="0.15">
      <c r="A167" s="205"/>
      <c r="B167" s="199"/>
      <c r="C167" s="19"/>
      <c r="D167" s="133" t="str">
        <f>IF('初段女子入力 '!B83=0,"",'初段女子入力 '!B83)</f>
        <v/>
      </c>
      <c r="E167" s="138" t="str">
        <f>IF('初段女子入力 '!C83=0,"",'初段女子入力 '!C83)</f>
        <v/>
      </c>
      <c r="F167" s="20">
        <f>'初段女子入力 '!F83</f>
        <v>0</v>
      </c>
      <c r="G167" s="21" t="str">
        <f>'初段女子入力 '!N83</f>
        <v/>
      </c>
      <c r="H167" s="20">
        <f>'初段女子入力 '!J83</f>
        <v>0</v>
      </c>
      <c r="I167" s="20">
        <f>'初段女子入力 '!M83</f>
        <v>0</v>
      </c>
      <c r="J167" s="22">
        <f>'初段女子入力 '!I83</f>
        <v>0</v>
      </c>
      <c r="K167" s="23">
        <f>'初段女子入力 '!K83</f>
        <v>0</v>
      </c>
      <c r="L167" s="224"/>
      <c r="M167" s="226"/>
    </row>
    <row r="168" spans="1:13" ht="24.75" customHeight="1" x14ac:dyDescent="0.15">
      <c r="A168" s="204">
        <f>'初段女子入力 '!R84</f>
        <v>0</v>
      </c>
      <c r="B168" s="198">
        <f>'初段女子入力 '!S84</f>
        <v>0</v>
      </c>
      <c r="C168" s="24">
        <f>C166+1</f>
        <v>82</v>
      </c>
      <c r="D168" s="144" t="str">
        <f>IF('初段女子入力 '!D84=0,"",'初段女子入力 '!D84)</f>
        <v/>
      </c>
      <c r="E168" s="137" t="str">
        <f>IF('初段女子入力 '!E84=0,"",'初段女子入力 '!E84)</f>
        <v/>
      </c>
      <c r="F168" s="25"/>
      <c r="G168" s="26"/>
      <c r="H168" s="26"/>
      <c r="I168" s="27"/>
      <c r="J168" s="28">
        <f>'初段女子入力 '!H84</f>
        <v>0</v>
      </c>
      <c r="K168" s="29">
        <f>'初段女子入力 '!L84</f>
        <v>0</v>
      </c>
      <c r="L168" s="227"/>
      <c r="M168" s="228"/>
    </row>
    <row r="169" spans="1:13" ht="24.75" customHeight="1" x14ac:dyDescent="0.15">
      <c r="A169" s="205"/>
      <c r="B169" s="199"/>
      <c r="C169" s="19"/>
      <c r="D169" s="133" t="str">
        <f>IF('初段女子入力 '!B84=0,"",'初段女子入力 '!B84)</f>
        <v/>
      </c>
      <c r="E169" s="138" t="str">
        <f>IF('初段女子入力 '!C84=0,"",'初段女子入力 '!C84)</f>
        <v/>
      </c>
      <c r="F169" s="20">
        <f>'初段女子入力 '!F84</f>
        <v>0</v>
      </c>
      <c r="G169" s="21" t="str">
        <f>'初段女子入力 '!N84</f>
        <v/>
      </c>
      <c r="H169" s="20">
        <f>'初段女子入力 '!J84</f>
        <v>0</v>
      </c>
      <c r="I169" s="20">
        <f>'初段女子入力 '!M84</f>
        <v>0</v>
      </c>
      <c r="J169" s="22">
        <f>'初段女子入力 '!I84</f>
        <v>0</v>
      </c>
      <c r="K169" s="23">
        <f>'初段女子入力 '!K84</f>
        <v>0</v>
      </c>
      <c r="L169" s="224"/>
      <c r="M169" s="226"/>
    </row>
    <row r="170" spans="1:13" ht="24.75" customHeight="1" x14ac:dyDescent="0.15">
      <c r="A170" s="204">
        <f>'初段女子入力 '!R85</f>
        <v>0</v>
      </c>
      <c r="B170" s="198">
        <f>'初段女子入力 '!S85</f>
        <v>0</v>
      </c>
      <c r="C170" s="24">
        <f>C168+1</f>
        <v>83</v>
      </c>
      <c r="D170" s="144" t="str">
        <f>IF('初段女子入力 '!D85=0,"",'初段女子入力 '!D85)</f>
        <v/>
      </c>
      <c r="E170" s="137" t="str">
        <f>IF('初段女子入力 '!E85=0,"",'初段女子入力 '!E85)</f>
        <v/>
      </c>
      <c r="F170" s="25"/>
      <c r="G170" s="26"/>
      <c r="H170" s="26"/>
      <c r="I170" s="27"/>
      <c r="J170" s="28">
        <f>'初段女子入力 '!H85</f>
        <v>0</v>
      </c>
      <c r="K170" s="29">
        <f>'初段女子入力 '!L85</f>
        <v>0</v>
      </c>
      <c r="L170" s="227"/>
      <c r="M170" s="228"/>
    </row>
    <row r="171" spans="1:13" ht="24.75" customHeight="1" x14ac:dyDescent="0.15">
      <c r="A171" s="205"/>
      <c r="B171" s="199"/>
      <c r="C171" s="19"/>
      <c r="D171" s="133" t="str">
        <f>IF('初段女子入力 '!B85=0,"",'初段女子入力 '!B85)</f>
        <v/>
      </c>
      <c r="E171" s="138" t="str">
        <f>IF('初段女子入力 '!C85=0,"",'初段女子入力 '!C85)</f>
        <v/>
      </c>
      <c r="F171" s="20">
        <f>'初段女子入力 '!F85</f>
        <v>0</v>
      </c>
      <c r="G171" s="21" t="str">
        <f>'初段女子入力 '!N85</f>
        <v/>
      </c>
      <c r="H171" s="20">
        <f>'初段女子入力 '!J85</f>
        <v>0</v>
      </c>
      <c r="I171" s="20">
        <f>'初段女子入力 '!M85</f>
        <v>0</v>
      </c>
      <c r="J171" s="22">
        <f>'初段女子入力 '!I85</f>
        <v>0</v>
      </c>
      <c r="K171" s="23">
        <f>'初段女子入力 '!K85</f>
        <v>0</v>
      </c>
      <c r="L171" s="224"/>
      <c r="M171" s="226"/>
    </row>
    <row r="172" spans="1:13" ht="24.75" customHeight="1" x14ac:dyDescent="0.15">
      <c r="A172" s="204">
        <f>'初段女子入力 '!R86</f>
        <v>0</v>
      </c>
      <c r="B172" s="198">
        <f>'初段女子入力 '!S86</f>
        <v>0</v>
      </c>
      <c r="C172" s="24">
        <f>C170+1</f>
        <v>84</v>
      </c>
      <c r="D172" s="144" t="str">
        <f>IF('初段女子入力 '!D86=0,"",'初段女子入力 '!D86)</f>
        <v/>
      </c>
      <c r="E172" s="137" t="str">
        <f>IF('初段女子入力 '!E86=0,"",'初段女子入力 '!E86)</f>
        <v/>
      </c>
      <c r="F172" s="25"/>
      <c r="G172" s="26"/>
      <c r="H172" s="26"/>
      <c r="I172" s="27"/>
      <c r="J172" s="28">
        <f>'初段女子入力 '!H86</f>
        <v>0</v>
      </c>
      <c r="K172" s="29">
        <f>'初段女子入力 '!L86</f>
        <v>0</v>
      </c>
      <c r="L172" s="227"/>
      <c r="M172" s="228"/>
    </row>
    <row r="173" spans="1:13" ht="24.75" customHeight="1" x14ac:dyDescent="0.15">
      <c r="A173" s="205"/>
      <c r="B173" s="199"/>
      <c r="C173" s="19"/>
      <c r="D173" s="133" t="str">
        <f>IF('初段女子入力 '!B86=0,"",'初段女子入力 '!B86)</f>
        <v/>
      </c>
      <c r="E173" s="138" t="str">
        <f>IF('初段女子入力 '!C86=0,"",'初段女子入力 '!C86)</f>
        <v/>
      </c>
      <c r="F173" s="20">
        <f>'初段女子入力 '!F86</f>
        <v>0</v>
      </c>
      <c r="G173" s="21" t="str">
        <f>'初段女子入力 '!N86</f>
        <v/>
      </c>
      <c r="H173" s="20">
        <f>'初段女子入力 '!J86</f>
        <v>0</v>
      </c>
      <c r="I173" s="20">
        <f>'初段女子入力 '!M86</f>
        <v>0</v>
      </c>
      <c r="J173" s="22">
        <f>'初段女子入力 '!I86</f>
        <v>0</v>
      </c>
      <c r="K173" s="23">
        <f>'初段女子入力 '!K86</f>
        <v>0</v>
      </c>
      <c r="L173" s="224"/>
      <c r="M173" s="226"/>
    </row>
    <row r="174" spans="1:13" ht="24.75" customHeight="1" x14ac:dyDescent="0.15">
      <c r="A174" s="204">
        <f>'初段女子入力 '!R87</f>
        <v>0</v>
      </c>
      <c r="B174" s="198">
        <f>'初段女子入力 '!S87</f>
        <v>0</v>
      </c>
      <c r="C174" s="24">
        <f>C172+1</f>
        <v>85</v>
      </c>
      <c r="D174" s="144" t="str">
        <f>IF('初段女子入力 '!D87=0,"",'初段女子入力 '!D87)</f>
        <v/>
      </c>
      <c r="E174" s="137" t="str">
        <f>IF('初段女子入力 '!E87=0,"",'初段女子入力 '!E87)</f>
        <v/>
      </c>
      <c r="F174" s="25"/>
      <c r="G174" s="26"/>
      <c r="H174" s="26"/>
      <c r="I174" s="27"/>
      <c r="J174" s="28">
        <f>'初段女子入力 '!H87</f>
        <v>0</v>
      </c>
      <c r="K174" s="29">
        <f>'初段女子入力 '!L87</f>
        <v>0</v>
      </c>
      <c r="L174" s="227"/>
      <c r="M174" s="228"/>
    </row>
    <row r="175" spans="1:13" ht="24.75" customHeight="1" x14ac:dyDescent="0.15">
      <c r="A175" s="205"/>
      <c r="B175" s="199"/>
      <c r="C175" s="19"/>
      <c r="D175" s="133" t="str">
        <f>IF('初段女子入力 '!B87=0,"",'初段女子入力 '!B87)</f>
        <v/>
      </c>
      <c r="E175" s="138" t="str">
        <f>IF('初段女子入力 '!C87=0,"",'初段女子入力 '!C87)</f>
        <v/>
      </c>
      <c r="F175" s="20">
        <f>'初段女子入力 '!F87</f>
        <v>0</v>
      </c>
      <c r="G175" s="21" t="str">
        <f>'初段女子入力 '!N87</f>
        <v/>
      </c>
      <c r="H175" s="20">
        <f>'初段女子入力 '!J87</f>
        <v>0</v>
      </c>
      <c r="I175" s="20">
        <f>'初段女子入力 '!M87</f>
        <v>0</v>
      </c>
      <c r="J175" s="22">
        <f>'初段女子入力 '!I87</f>
        <v>0</v>
      </c>
      <c r="K175" s="23">
        <f>'初段女子入力 '!K87</f>
        <v>0</v>
      </c>
      <c r="L175" s="224"/>
      <c r="M175" s="226"/>
    </row>
    <row r="176" spans="1:13" ht="24.75" customHeight="1" x14ac:dyDescent="0.15">
      <c r="A176" s="204">
        <f>'初段女子入力 '!R88</f>
        <v>0</v>
      </c>
      <c r="B176" s="198">
        <f>'初段女子入力 '!S88</f>
        <v>0</v>
      </c>
      <c r="C176" s="24">
        <f>C174+1</f>
        <v>86</v>
      </c>
      <c r="D176" s="144" t="str">
        <f>IF('初段女子入力 '!D88=0,"",'初段女子入力 '!D88)</f>
        <v/>
      </c>
      <c r="E176" s="137" t="str">
        <f>IF('初段女子入力 '!E88=0,"",'初段女子入力 '!E88)</f>
        <v/>
      </c>
      <c r="F176" s="25"/>
      <c r="G176" s="26"/>
      <c r="H176" s="26"/>
      <c r="I176" s="27"/>
      <c r="J176" s="28">
        <f>'初段女子入力 '!H88</f>
        <v>0</v>
      </c>
      <c r="K176" s="29">
        <f>'初段女子入力 '!L88</f>
        <v>0</v>
      </c>
      <c r="L176" s="227"/>
      <c r="M176" s="228"/>
    </row>
    <row r="177" spans="1:13" ht="24.75" customHeight="1" x14ac:dyDescent="0.15">
      <c r="A177" s="205"/>
      <c r="B177" s="199"/>
      <c r="C177" s="19"/>
      <c r="D177" s="133" t="str">
        <f>IF('初段女子入力 '!B88=0,"",'初段女子入力 '!B88)</f>
        <v/>
      </c>
      <c r="E177" s="138" t="str">
        <f>IF('初段女子入力 '!C88=0,"",'初段女子入力 '!C88)</f>
        <v/>
      </c>
      <c r="F177" s="20">
        <f>'初段女子入力 '!F88</f>
        <v>0</v>
      </c>
      <c r="G177" s="21" t="str">
        <f>'初段女子入力 '!N88</f>
        <v/>
      </c>
      <c r="H177" s="20">
        <f>'初段女子入力 '!J88</f>
        <v>0</v>
      </c>
      <c r="I177" s="20">
        <f>'初段女子入力 '!M88</f>
        <v>0</v>
      </c>
      <c r="J177" s="22">
        <f>'初段女子入力 '!I88</f>
        <v>0</v>
      </c>
      <c r="K177" s="23">
        <f>'初段女子入力 '!K88</f>
        <v>0</v>
      </c>
      <c r="L177" s="224"/>
      <c r="M177" s="226"/>
    </row>
    <row r="178" spans="1:13" ht="24.75" customHeight="1" x14ac:dyDescent="0.15">
      <c r="A178" s="204">
        <f>'初段女子入力 '!R89</f>
        <v>0</v>
      </c>
      <c r="B178" s="198">
        <f>'初段女子入力 '!S89</f>
        <v>0</v>
      </c>
      <c r="C178" s="24">
        <f>C176+1</f>
        <v>87</v>
      </c>
      <c r="D178" s="144" t="str">
        <f>IF('初段女子入力 '!D89=0,"",'初段女子入力 '!D89)</f>
        <v/>
      </c>
      <c r="E178" s="137" t="str">
        <f>IF('初段女子入力 '!E89=0,"",'初段女子入力 '!E89)</f>
        <v/>
      </c>
      <c r="F178" s="25"/>
      <c r="G178" s="26"/>
      <c r="H178" s="26"/>
      <c r="I178" s="27"/>
      <c r="J178" s="28">
        <f>'初段女子入力 '!H89</f>
        <v>0</v>
      </c>
      <c r="K178" s="29">
        <f>'初段女子入力 '!L89</f>
        <v>0</v>
      </c>
      <c r="L178" s="227"/>
      <c r="M178" s="228"/>
    </row>
    <row r="179" spans="1:13" ht="24.75" customHeight="1" x14ac:dyDescent="0.15">
      <c r="A179" s="205"/>
      <c r="B179" s="199"/>
      <c r="C179" s="19"/>
      <c r="D179" s="133" t="str">
        <f>IF('初段女子入力 '!B89=0,"",'初段女子入力 '!B89)</f>
        <v/>
      </c>
      <c r="E179" s="138" t="str">
        <f>IF('初段女子入力 '!C89=0,"",'初段女子入力 '!C89)</f>
        <v/>
      </c>
      <c r="F179" s="20">
        <f>'初段女子入力 '!F89</f>
        <v>0</v>
      </c>
      <c r="G179" s="21" t="str">
        <f>'初段女子入力 '!N89</f>
        <v/>
      </c>
      <c r="H179" s="20">
        <f>'初段女子入力 '!J89</f>
        <v>0</v>
      </c>
      <c r="I179" s="20">
        <f>'初段女子入力 '!M89</f>
        <v>0</v>
      </c>
      <c r="J179" s="22">
        <f>'初段女子入力 '!I89</f>
        <v>0</v>
      </c>
      <c r="K179" s="23">
        <f>'初段女子入力 '!K89</f>
        <v>0</v>
      </c>
      <c r="L179" s="224"/>
      <c r="M179" s="226"/>
    </row>
    <row r="180" spans="1:13" ht="24.75" customHeight="1" x14ac:dyDescent="0.15">
      <c r="A180" s="204">
        <f>'初段女子入力 '!R90</f>
        <v>0</v>
      </c>
      <c r="B180" s="198">
        <f>'初段女子入力 '!S90</f>
        <v>0</v>
      </c>
      <c r="C180" s="24">
        <f>C178+1</f>
        <v>88</v>
      </c>
      <c r="D180" s="144" t="str">
        <f>IF('初段女子入力 '!D90=0,"",'初段女子入力 '!D90)</f>
        <v/>
      </c>
      <c r="E180" s="137" t="str">
        <f>IF('初段女子入力 '!E90=0,"",'初段女子入力 '!E90)</f>
        <v/>
      </c>
      <c r="F180" s="25"/>
      <c r="G180" s="26"/>
      <c r="H180" s="26"/>
      <c r="I180" s="27"/>
      <c r="J180" s="28">
        <f>'初段女子入力 '!H90</f>
        <v>0</v>
      </c>
      <c r="K180" s="29">
        <f>'初段女子入力 '!L90</f>
        <v>0</v>
      </c>
      <c r="L180" s="227"/>
      <c r="M180" s="228"/>
    </row>
    <row r="181" spans="1:13" ht="24.75" customHeight="1" x14ac:dyDescent="0.15">
      <c r="A181" s="205"/>
      <c r="B181" s="199"/>
      <c r="C181" s="19"/>
      <c r="D181" s="133" t="str">
        <f>IF('初段女子入力 '!B90=0,"",'初段女子入力 '!B90)</f>
        <v/>
      </c>
      <c r="E181" s="138" t="str">
        <f>IF('初段女子入力 '!C90=0,"",'初段女子入力 '!C90)</f>
        <v/>
      </c>
      <c r="F181" s="20">
        <f>'初段女子入力 '!F90</f>
        <v>0</v>
      </c>
      <c r="G181" s="21" t="str">
        <f>'初段女子入力 '!N90</f>
        <v/>
      </c>
      <c r="H181" s="20">
        <f>'初段女子入力 '!J90</f>
        <v>0</v>
      </c>
      <c r="I181" s="20">
        <f>'初段女子入力 '!M90</f>
        <v>0</v>
      </c>
      <c r="J181" s="22">
        <f>'初段女子入力 '!I90</f>
        <v>0</v>
      </c>
      <c r="K181" s="23">
        <f>'初段女子入力 '!K90</f>
        <v>0</v>
      </c>
      <c r="L181" s="224"/>
      <c r="M181" s="226"/>
    </row>
    <row r="182" spans="1:13" ht="24.75" customHeight="1" x14ac:dyDescent="0.15">
      <c r="A182" s="204">
        <f>'初段女子入力 '!R91</f>
        <v>0</v>
      </c>
      <c r="B182" s="198">
        <f>'初段女子入力 '!S91</f>
        <v>0</v>
      </c>
      <c r="C182" s="24">
        <f>C180+1</f>
        <v>89</v>
      </c>
      <c r="D182" s="144" t="str">
        <f>IF('初段女子入力 '!D91=0,"",'初段女子入力 '!D91)</f>
        <v/>
      </c>
      <c r="E182" s="137" t="str">
        <f>IF('初段女子入力 '!E91=0,"",'初段女子入力 '!E91)</f>
        <v/>
      </c>
      <c r="F182" s="25"/>
      <c r="G182" s="26"/>
      <c r="H182" s="26"/>
      <c r="I182" s="27"/>
      <c r="J182" s="28">
        <f>'初段女子入力 '!H91</f>
        <v>0</v>
      </c>
      <c r="K182" s="29">
        <f>'初段女子入力 '!L91</f>
        <v>0</v>
      </c>
      <c r="L182" s="227"/>
      <c r="M182" s="228"/>
    </row>
    <row r="183" spans="1:13" ht="24.75" customHeight="1" x14ac:dyDescent="0.15">
      <c r="A183" s="205"/>
      <c r="B183" s="199"/>
      <c r="C183" s="36"/>
      <c r="D183" s="133" t="str">
        <f>IF('初段女子入力 '!B91=0,"",'初段女子入力 '!B91)</f>
        <v/>
      </c>
      <c r="E183" s="138" t="str">
        <f>IF('初段女子入力 '!C91=0,"",'初段女子入力 '!C91)</f>
        <v/>
      </c>
      <c r="F183" s="20">
        <f>'初段女子入力 '!F91</f>
        <v>0</v>
      </c>
      <c r="G183" s="21" t="str">
        <f>'初段女子入力 '!N91</f>
        <v/>
      </c>
      <c r="H183" s="20">
        <f>'初段女子入力 '!J91</f>
        <v>0</v>
      </c>
      <c r="I183" s="20">
        <f>'初段女子入力 '!M91</f>
        <v>0</v>
      </c>
      <c r="J183" s="22">
        <f>'初段女子入力 '!I91</f>
        <v>0</v>
      </c>
      <c r="K183" s="23">
        <f>'初段女子入力 '!K91</f>
        <v>0</v>
      </c>
      <c r="L183" s="224"/>
      <c r="M183" s="226"/>
    </row>
    <row r="184" spans="1:13" ht="24.75" customHeight="1" x14ac:dyDescent="0.15">
      <c r="A184" s="204">
        <f>'初段女子入力 '!R92</f>
        <v>0</v>
      </c>
      <c r="B184" s="198">
        <f>'初段女子入力 '!S92</f>
        <v>0</v>
      </c>
      <c r="C184" s="24">
        <f>C182+1</f>
        <v>90</v>
      </c>
      <c r="D184" s="144" t="str">
        <f>IF('初段女子入力 '!D92=0,"",'初段女子入力 '!D92)</f>
        <v/>
      </c>
      <c r="E184" s="137" t="str">
        <f>IF('初段女子入力 '!E92=0,"",'初段女子入力 '!E92)</f>
        <v/>
      </c>
      <c r="F184" s="25"/>
      <c r="G184" s="26"/>
      <c r="H184" s="26"/>
      <c r="I184" s="27"/>
      <c r="J184" s="28">
        <f>'初段女子入力 '!H92</f>
        <v>0</v>
      </c>
      <c r="K184" s="29">
        <f>'初段女子入力 '!L92</f>
        <v>0</v>
      </c>
      <c r="L184" s="227"/>
      <c r="M184" s="228"/>
    </row>
    <row r="185" spans="1:13" ht="24.75" customHeight="1" thickBot="1" x14ac:dyDescent="0.2">
      <c r="A185" s="205"/>
      <c r="B185" s="199"/>
      <c r="C185" s="146"/>
      <c r="D185" s="145" t="str">
        <f>IF('初段女子入力 '!B92=0,"",'初段女子入力 '!B92)</f>
        <v/>
      </c>
      <c r="E185" s="142" t="str">
        <f>IF('初段女子入力 '!C92=0,"",'初段女子入力 '!C92)</f>
        <v/>
      </c>
      <c r="F185" s="37">
        <f>'初段女子入力 '!F92</f>
        <v>0</v>
      </c>
      <c r="G185" s="13" t="str">
        <f>'初段女子入力 '!N92</f>
        <v/>
      </c>
      <c r="H185" s="37">
        <f>'初段女子入力 '!J92</f>
        <v>0</v>
      </c>
      <c r="I185" s="37">
        <f>'初段女子入力 '!M92</f>
        <v>0</v>
      </c>
      <c r="J185" s="38">
        <f>'初段女子入力 '!I92</f>
        <v>0</v>
      </c>
      <c r="K185" s="39">
        <f>'初段女子入力 '!K92</f>
        <v>0</v>
      </c>
      <c r="L185" s="232"/>
      <c r="M185" s="233"/>
    </row>
    <row r="186" spans="1:13" ht="24.75" customHeight="1" x14ac:dyDescent="0.15">
      <c r="A186" s="231">
        <f>'初段女子入力 '!R93</f>
        <v>0</v>
      </c>
      <c r="B186" s="201">
        <f>'初段女子入力 '!S93</f>
        <v>0</v>
      </c>
      <c r="C186" s="15">
        <f>C184+1</f>
        <v>91</v>
      </c>
      <c r="D186" s="143" t="str">
        <f>IF('初段女子入力 '!D93=0,"",'初段女子入力 '!D93)</f>
        <v/>
      </c>
      <c r="E186" s="141" t="str">
        <f>IF('初段女子入力 '!E93=0,"",'初段女子入力 '!E93)</f>
        <v/>
      </c>
      <c r="F186" s="16"/>
      <c r="G186" s="17"/>
      <c r="H186" s="17"/>
      <c r="I186" s="8"/>
      <c r="J186" s="18">
        <f>'初段女子入力 '!H93</f>
        <v>0</v>
      </c>
      <c r="K186" s="11">
        <f>'初段女子入力 '!L93</f>
        <v>0</v>
      </c>
      <c r="L186" s="229"/>
      <c r="M186" s="230"/>
    </row>
    <row r="187" spans="1:13" ht="24.75" customHeight="1" x14ac:dyDescent="0.15">
      <c r="A187" s="205"/>
      <c r="B187" s="199"/>
      <c r="C187" s="19"/>
      <c r="D187" s="133" t="str">
        <f>IF('初段女子入力 '!B93=0,"",'初段女子入力 '!B93)</f>
        <v/>
      </c>
      <c r="E187" s="138" t="str">
        <f>IF('初段女子入力 '!C93=0,"",'初段女子入力 '!C93)</f>
        <v/>
      </c>
      <c r="F187" s="20">
        <f>'初段女子入力 '!F93</f>
        <v>0</v>
      </c>
      <c r="G187" s="21" t="str">
        <f>'初段女子入力 '!N93</f>
        <v/>
      </c>
      <c r="H187" s="20">
        <f>'初段女子入力 '!J93</f>
        <v>0</v>
      </c>
      <c r="I187" s="20">
        <f>'初段女子入力 '!M93</f>
        <v>0</v>
      </c>
      <c r="J187" s="22">
        <f>'初段女子入力 '!I93</f>
        <v>0</v>
      </c>
      <c r="K187" s="23">
        <f>'初段女子入力 '!K93</f>
        <v>0</v>
      </c>
      <c r="L187" s="224"/>
      <c r="M187" s="226"/>
    </row>
    <row r="188" spans="1:13" ht="24.75" customHeight="1" x14ac:dyDescent="0.15">
      <c r="A188" s="204">
        <f>'初段女子入力 '!R94</f>
        <v>0</v>
      </c>
      <c r="B188" s="198">
        <f>'初段女子入力 '!S94</f>
        <v>0</v>
      </c>
      <c r="C188" s="24">
        <f>C186+1</f>
        <v>92</v>
      </c>
      <c r="D188" s="144" t="str">
        <f>IF('初段女子入力 '!D94=0,"",'初段女子入力 '!D94)</f>
        <v/>
      </c>
      <c r="E188" s="137" t="str">
        <f>IF('初段女子入力 '!E94=0,"",'初段女子入力 '!E94)</f>
        <v/>
      </c>
      <c r="F188" s="25"/>
      <c r="G188" s="26"/>
      <c r="H188" s="26"/>
      <c r="I188" s="27"/>
      <c r="J188" s="28">
        <f>'初段女子入力 '!H94</f>
        <v>0</v>
      </c>
      <c r="K188" s="29">
        <f>'初段女子入力 '!L94</f>
        <v>0</v>
      </c>
      <c r="L188" s="227"/>
      <c r="M188" s="228"/>
    </row>
    <row r="189" spans="1:13" ht="24.75" customHeight="1" x14ac:dyDescent="0.15">
      <c r="A189" s="205"/>
      <c r="B189" s="199"/>
      <c r="C189" s="19"/>
      <c r="D189" s="133" t="str">
        <f>IF('初段女子入力 '!B94=0,"",'初段女子入力 '!B94)</f>
        <v/>
      </c>
      <c r="E189" s="138" t="str">
        <f>IF('初段女子入力 '!C94=0,"",'初段女子入力 '!C94)</f>
        <v/>
      </c>
      <c r="F189" s="20">
        <f>'初段女子入力 '!F94</f>
        <v>0</v>
      </c>
      <c r="G189" s="21" t="str">
        <f>'初段女子入力 '!N94</f>
        <v/>
      </c>
      <c r="H189" s="20">
        <f>'初段女子入力 '!J94</f>
        <v>0</v>
      </c>
      <c r="I189" s="20">
        <f>'初段女子入力 '!M94</f>
        <v>0</v>
      </c>
      <c r="J189" s="22">
        <f>'初段女子入力 '!I94</f>
        <v>0</v>
      </c>
      <c r="K189" s="23">
        <f>'初段女子入力 '!K94</f>
        <v>0</v>
      </c>
      <c r="L189" s="224"/>
      <c r="M189" s="226"/>
    </row>
    <row r="190" spans="1:13" ht="24.75" customHeight="1" x14ac:dyDescent="0.15">
      <c r="A190" s="204">
        <f>'初段女子入力 '!R95</f>
        <v>0</v>
      </c>
      <c r="B190" s="198">
        <f>'初段女子入力 '!S95</f>
        <v>0</v>
      </c>
      <c r="C190" s="24">
        <f>C188+1</f>
        <v>93</v>
      </c>
      <c r="D190" s="144" t="str">
        <f>IF('初段女子入力 '!D95=0,"",'初段女子入力 '!D95)</f>
        <v/>
      </c>
      <c r="E190" s="137" t="str">
        <f>IF('初段女子入力 '!E95=0,"",'初段女子入力 '!E95)</f>
        <v/>
      </c>
      <c r="F190" s="25"/>
      <c r="G190" s="26"/>
      <c r="H190" s="26"/>
      <c r="I190" s="27"/>
      <c r="J190" s="28">
        <f>'初段女子入力 '!H95</f>
        <v>0</v>
      </c>
      <c r="K190" s="29">
        <f>'初段女子入力 '!L95</f>
        <v>0</v>
      </c>
      <c r="L190" s="227"/>
      <c r="M190" s="228"/>
    </row>
    <row r="191" spans="1:13" ht="24.75" customHeight="1" x14ac:dyDescent="0.15">
      <c r="A191" s="205"/>
      <c r="B191" s="199"/>
      <c r="C191" s="19"/>
      <c r="D191" s="133" t="str">
        <f>IF('初段女子入力 '!B95=0,"",'初段女子入力 '!B95)</f>
        <v/>
      </c>
      <c r="E191" s="138" t="str">
        <f>IF('初段女子入力 '!C95=0,"",'初段女子入力 '!C95)</f>
        <v/>
      </c>
      <c r="F191" s="20">
        <f>'初段女子入力 '!F95</f>
        <v>0</v>
      </c>
      <c r="G191" s="21" t="str">
        <f>'初段女子入力 '!N95</f>
        <v/>
      </c>
      <c r="H191" s="20">
        <f>'初段女子入力 '!J95</f>
        <v>0</v>
      </c>
      <c r="I191" s="20">
        <f>'初段女子入力 '!M95</f>
        <v>0</v>
      </c>
      <c r="J191" s="22">
        <f>'初段女子入力 '!I95</f>
        <v>0</v>
      </c>
      <c r="K191" s="23">
        <f>'初段女子入力 '!K95</f>
        <v>0</v>
      </c>
      <c r="L191" s="224"/>
      <c r="M191" s="226"/>
    </row>
    <row r="192" spans="1:13" ht="24.75" customHeight="1" x14ac:dyDescent="0.15">
      <c r="A192" s="204">
        <f>'初段女子入力 '!R96</f>
        <v>0</v>
      </c>
      <c r="B192" s="198">
        <f>'初段女子入力 '!S96</f>
        <v>0</v>
      </c>
      <c r="C192" s="24">
        <f>C190+1</f>
        <v>94</v>
      </c>
      <c r="D192" s="144" t="str">
        <f>IF('初段女子入力 '!D96=0,"",'初段女子入力 '!D96)</f>
        <v/>
      </c>
      <c r="E192" s="137" t="str">
        <f>IF('初段女子入力 '!E96=0,"",'初段女子入力 '!E96)</f>
        <v/>
      </c>
      <c r="F192" s="25"/>
      <c r="G192" s="26"/>
      <c r="H192" s="26"/>
      <c r="I192" s="27"/>
      <c r="J192" s="28">
        <f>'初段女子入力 '!H96</f>
        <v>0</v>
      </c>
      <c r="K192" s="29">
        <f>'初段女子入力 '!L96</f>
        <v>0</v>
      </c>
      <c r="L192" s="227"/>
      <c r="M192" s="228"/>
    </row>
    <row r="193" spans="1:13" ht="24.75" customHeight="1" x14ac:dyDescent="0.15">
      <c r="A193" s="205"/>
      <c r="B193" s="199"/>
      <c r="C193" s="19"/>
      <c r="D193" s="133" t="str">
        <f>IF('初段女子入力 '!B96=0,"",'初段女子入力 '!B96)</f>
        <v/>
      </c>
      <c r="E193" s="138" t="str">
        <f>IF('初段女子入力 '!C96=0,"",'初段女子入力 '!C96)</f>
        <v/>
      </c>
      <c r="F193" s="20">
        <f>'初段女子入力 '!F96</f>
        <v>0</v>
      </c>
      <c r="G193" s="21" t="str">
        <f>'初段女子入力 '!N96</f>
        <v/>
      </c>
      <c r="H193" s="20">
        <f>'初段女子入力 '!J96</f>
        <v>0</v>
      </c>
      <c r="I193" s="20">
        <f>'初段女子入力 '!M96</f>
        <v>0</v>
      </c>
      <c r="J193" s="22">
        <f>'初段女子入力 '!I96</f>
        <v>0</v>
      </c>
      <c r="K193" s="23">
        <f>'初段女子入力 '!K96</f>
        <v>0</v>
      </c>
      <c r="L193" s="224"/>
      <c r="M193" s="226"/>
    </row>
    <row r="194" spans="1:13" ht="24.75" customHeight="1" x14ac:dyDescent="0.15">
      <c r="A194" s="204">
        <f>'初段女子入力 '!R97</f>
        <v>0</v>
      </c>
      <c r="B194" s="198">
        <f>'初段女子入力 '!S97</f>
        <v>0</v>
      </c>
      <c r="C194" s="24">
        <f>C192+1</f>
        <v>95</v>
      </c>
      <c r="D194" s="144" t="str">
        <f>IF('初段女子入力 '!D97=0,"",'初段女子入力 '!D97)</f>
        <v/>
      </c>
      <c r="E194" s="137" t="str">
        <f>IF('初段女子入力 '!E97=0,"",'初段女子入力 '!E97)</f>
        <v/>
      </c>
      <c r="F194" s="25"/>
      <c r="G194" s="26"/>
      <c r="H194" s="26"/>
      <c r="I194" s="27"/>
      <c r="J194" s="28">
        <f>'初段女子入力 '!H97</f>
        <v>0</v>
      </c>
      <c r="K194" s="29">
        <f>'初段女子入力 '!L97</f>
        <v>0</v>
      </c>
      <c r="L194" s="227"/>
      <c r="M194" s="228"/>
    </row>
    <row r="195" spans="1:13" ht="24.75" customHeight="1" x14ac:dyDescent="0.15">
      <c r="A195" s="205"/>
      <c r="B195" s="199"/>
      <c r="C195" s="19"/>
      <c r="D195" s="133" t="str">
        <f>IF('初段女子入力 '!B97=0,"",'初段女子入力 '!B97)</f>
        <v/>
      </c>
      <c r="E195" s="138" t="str">
        <f>IF('初段女子入力 '!C97=0,"",'初段女子入力 '!C97)</f>
        <v/>
      </c>
      <c r="F195" s="20">
        <f>'初段女子入力 '!F97</f>
        <v>0</v>
      </c>
      <c r="G195" s="21" t="str">
        <f>'初段女子入力 '!N97</f>
        <v/>
      </c>
      <c r="H195" s="20">
        <f>'初段女子入力 '!J97</f>
        <v>0</v>
      </c>
      <c r="I195" s="20">
        <f>'初段女子入力 '!M97</f>
        <v>0</v>
      </c>
      <c r="J195" s="22">
        <f>'初段女子入力 '!I97</f>
        <v>0</v>
      </c>
      <c r="K195" s="23">
        <f>'初段女子入力 '!K97</f>
        <v>0</v>
      </c>
      <c r="L195" s="224"/>
      <c r="M195" s="226"/>
    </row>
    <row r="196" spans="1:13" ht="24.75" customHeight="1" x14ac:dyDescent="0.15">
      <c r="A196" s="204">
        <f>'初段女子入力 '!R98</f>
        <v>0</v>
      </c>
      <c r="B196" s="198">
        <f>'初段女子入力 '!S98</f>
        <v>0</v>
      </c>
      <c r="C196" s="24">
        <f>C194+1</f>
        <v>96</v>
      </c>
      <c r="D196" s="144" t="str">
        <f>IF('初段女子入力 '!D98=0,"",'初段女子入力 '!D98)</f>
        <v/>
      </c>
      <c r="E196" s="137" t="str">
        <f>IF('初段女子入力 '!E98=0,"",'初段女子入力 '!E98)</f>
        <v/>
      </c>
      <c r="F196" s="25"/>
      <c r="G196" s="26"/>
      <c r="H196" s="26"/>
      <c r="I196" s="27"/>
      <c r="J196" s="28">
        <f>'初段女子入力 '!H98</f>
        <v>0</v>
      </c>
      <c r="K196" s="29">
        <f>'初段女子入力 '!L98</f>
        <v>0</v>
      </c>
      <c r="L196" s="227"/>
      <c r="M196" s="228"/>
    </row>
    <row r="197" spans="1:13" ht="24.75" customHeight="1" x14ac:dyDescent="0.15">
      <c r="A197" s="205"/>
      <c r="B197" s="199"/>
      <c r="C197" s="19"/>
      <c r="D197" s="133" t="str">
        <f>IF('初段女子入力 '!B98=0,"",'初段女子入力 '!B98)</f>
        <v/>
      </c>
      <c r="E197" s="138" t="str">
        <f>IF('初段女子入力 '!C98=0,"",'初段女子入力 '!C98)</f>
        <v/>
      </c>
      <c r="F197" s="20">
        <f>'初段女子入力 '!F98</f>
        <v>0</v>
      </c>
      <c r="G197" s="21" t="str">
        <f>'初段女子入力 '!N98</f>
        <v/>
      </c>
      <c r="H197" s="20">
        <f>'初段女子入力 '!J98</f>
        <v>0</v>
      </c>
      <c r="I197" s="20">
        <f>'初段女子入力 '!M98</f>
        <v>0</v>
      </c>
      <c r="J197" s="22">
        <f>'初段女子入力 '!I98</f>
        <v>0</v>
      </c>
      <c r="K197" s="23">
        <f>'初段女子入力 '!K98</f>
        <v>0</v>
      </c>
      <c r="L197" s="224"/>
      <c r="M197" s="226"/>
    </row>
    <row r="198" spans="1:13" ht="24.75" customHeight="1" x14ac:dyDescent="0.15">
      <c r="A198" s="204">
        <f>'初段女子入力 '!R99</f>
        <v>0</v>
      </c>
      <c r="B198" s="198">
        <f>'初段女子入力 '!S99</f>
        <v>0</v>
      </c>
      <c r="C198" s="24">
        <f>C196+1</f>
        <v>97</v>
      </c>
      <c r="D198" s="144" t="str">
        <f>IF('初段女子入力 '!D99=0,"",'初段女子入力 '!D99)</f>
        <v/>
      </c>
      <c r="E198" s="137" t="str">
        <f>IF('初段女子入力 '!E99=0,"",'初段女子入力 '!E99)</f>
        <v/>
      </c>
      <c r="F198" s="25"/>
      <c r="G198" s="26"/>
      <c r="H198" s="26"/>
      <c r="I198" s="27"/>
      <c r="J198" s="28">
        <f>'初段女子入力 '!H99</f>
        <v>0</v>
      </c>
      <c r="K198" s="29">
        <f>'初段女子入力 '!L99</f>
        <v>0</v>
      </c>
      <c r="L198" s="227"/>
      <c r="M198" s="228"/>
    </row>
    <row r="199" spans="1:13" ht="24.75" customHeight="1" x14ac:dyDescent="0.15">
      <c r="A199" s="205"/>
      <c r="B199" s="199"/>
      <c r="C199" s="19"/>
      <c r="D199" s="133" t="str">
        <f>IF('初段女子入力 '!B99=0,"",'初段女子入力 '!B99)</f>
        <v/>
      </c>
      <c r="E199" s="138" t="str">
        <f>IF('初段女子入力 '!C99=0,"",'初段女子入力 '!C99)</f>
        <v/>
      </c>
      <c r="F199" s="20">
        <f>'初段女子入力 '!F99</f>
        <v>0</v>
      </c>
      <c r="G199" s="21" t="str">
        <f>'初段女子入力 '!N99</f>
        <v/>
      </c>
      <c r="H199" s="20">
        <f>'初段女子入力 '!J99</f>
        <v>0</v>
      </c>
      <c r="I199" s="20">
        <f>'初段女子入力 '!M99</f>
        <v>0</v>
      </c>
      <c r="J199" s="22">
        <f>'初段女子入力 '!I99</f>
        <v>0</v>
      </c>
      <c r="K199" s="23">
        <f>'初段女子入力 '!K99</f>
        <v>0</v>
      </c>
      <c r="L199" s="224"/>
      <c r="M199" s="226"/>
    </row>
    <row r="200" spans="1:13" ht="24.75" customHeight="1" x14ac:dyDescent="0.15">
      <c r="A200" s="204">
        <f>'初段女子入力 '!R100</f>
        <v>0</v>
      </c>
      <c r="B200" s="198">
        <f>'初段女子入力 '!S100</f>
        <v>0</v>
      </c>
      <c r="C200" s="24">
        <f>C198+1</f>
        <v>98</v>
      </c>
      <c r="D200" s="144" t="str">
        <f>IF('初段女子入力 '!D100=0,"",'初段女子入力 '!D100)</f>
        <v/>
      </c>
      <c r="E200" s="137" t="str">
        <f>IF('初段女子入力 '!E100=0,"",'初段女子入力 '!E100)</f>
        <v/>
      </c>
      <c r="F200" s="25"/>
      <c r="G200" s="26"/>
      <c r="H200" s="26"/>
      <c r="I200" s="27"/>
      <c r="J200" s="28">
        <f>'初段女子入力 '!H100</f>
        <v>0</v>
      </c>
      <c r="K200" s="29">
        <f>'初段女子入力 '!L100</f>
        <v>0</v>
      </c>
      <c r="L200" s="227"/>
      <c r="M200" s="228"/>
    </row>
    <row r="201" spans="1:13" ht="24.75" customHeight="1" x14ac:dyDescent="0.15">
      <c r="A201" s="205"/>
      <c r="B201" s="199"/>
      <c r="C201" s="19"/>
      <c r="D201" s="133" t="str">
        <f>IF('初段女子入力 '!B100=0,"",'初段女子入力 '!B100)</f>
        <v/>
      </c>
      <c r="E201" s="138" t="str">
        <f>IF('初段女子入力 '!C100=0,"",'初段女子入力 '!C100)</f>
        <v/>
      </c>
      <c r="F201" s="20">
        <f>'初段女子入力 '!F100</f>
        <v>0</v>
      </c>
      <c r="G201" s="21" t="str">
        <f>'初段女子入力 '!N100</f>
        <v/>
      </c>
      <c r="H201" s="20">
        <f>'初段女子入力 '!J100</f>
        <v>0</v>
      </c>
      <c r="I201" s="20">
        <f>'初段女子入力 '!M100</f>
        <v>0</v>
      </c>
      <c r="J201" s="22">
        <f>'初段女子入力 '!I100</f>
        <v>0</v>
      </c>
      <c r="K201" s="23">
        <f>'初段女子入力 '!K100</f>
        <v>0</v>
      </c>
      <c r="L201" s="224"/>
      <c r="M201" s="226"/>
    </row>
    <row r="202" spans="1:13" ht="24.75" customHeight="1" x14ac:dyDescent="0.15">
      <c r="A202" s="204">
        <f>'初段女子入力 '!R101</f>
        <v>0</v>
      </c>
      <c r="B202" s="198">
        <f>'初段女子入力 '!S101</f>
        <v>0</v>
      </c>
      <c r="C202" s="24">
        <f>C200+1</f>
        <v>99</v>
      </c>
      <c r="D202" s="144" t="str">
        <f>IF('初段女子入力 '!D101=0,"",'初段女子入力 '!D101)</f>
        <v/>
      </c>
      <c r="E202" s="137" t="str">
        <f>IF('初段女子入力 '!E101=0,"",'初段女子入力 '!E101)</f>
        <v/>
      </c>
      <c r="F202" s="25"/>
      <c r="G202" s="26"/>
      <c r="H202" s="26"/>
      <c r="I202" s="27"/>
      <c r="J202" s="28">
        <f>'初段女子入力 '!H101</f>
        <v>0</v>
      </c>
      <c r="K202" s="29">
        <f>'初段女子入力 '!L101</f>
        <v>0</v>
      </c>
      <c r="L202" s="227"/>
      <c r="M202" s="228"/>
    </row>
    <row r="203" spans="1:13" ht="24.75" customHeight="1" x14ac:dyDescent="0.15">
      <c r="A203" s="205"/>
      <c r="B203" s="199"/>
      <c r="C203" s="36"/>
      <c r="D203" s="133" t="str">
        <f>IF('初段女子入力 '!B101=0,"",'初段女子入力 '!B101)</f>
        <v/>
      </c>
      <c r="E203" s="138" t="str">
        <f>IF('初段女子入力 '!C101=0,"",'初段女子入力 '!C101)</f>
        <v/>
      </c>
      <c r="F203" s="20">
        <f>'初段女子入力 '!F101</f>
        <v>0</v>
      </c>
      <c r="G203" s="21" t="str">
        <f>'初段女子入力 '!N101</f>
        <v/>
      </c>
      <c r="H203" s="20">
        <f>'初段女子入力 '!J101</f>
        <v>0</v>
      </c>
      <c r="I203" s="20">
        <f>'初段女子入力 '!M101</f>
        <v>0</v>
      </c>
      <c r="J203" s="22">
        <f>'初段女子入力 '!I101</f>
        <v>0</v>
      </c>
      <c r="K203" s="23">
        <f>'初段女子入力 '!K101</f>
        <v>0</v>
      </c>
      <c r="L203" s="224"/>
      <c r="M203" s="226"/>
    </row>
    <row r="204" spans="1:13" ht="24.75" customHeight="1" x14ac:dyDescent="0.15">
      <c r="A204" s="204">
        <f>'初段女子入力 '!R102</f>
        <v>0</v>
      </c>
      <c r="B204" s="198">
        <f>'初段女子入力 '!S102</f>
        <v>0</v>
      </c>
      <c r="C204" s="24">
        <f>C202+1</f>
        <v>100</v>
      </c>
      <c r="D204" s="144" t="str">
        <f>IF('初段女子入力 '!D102=0,"",'初段女子入力 '!D102)</f>
        <v/>
      </c>
      <c r="E204" s="137" t="str">
        <f>IF('初段女子入力 '!E102=0,"",'初段女子入力 '!E102)</f>
        <v/>
      </c>
      <c r="F204" s="25"/>
      <c r="G204" s="26"/>
      <c r="H204" s="26"/>
      <c r="I204" s="27"/>
      <c r="J204" s="28">
        <f>'初段女子入力 '!H102</f>
        <v>0</v>
      </c>
      <c r="K204" s="29">
        <f>'初段女子入力 '!L102</f>
        <v>0</v>
      </c>
      <c r="L204" s="227"/>
      <c r="M204" s="228"/>
    </row>
    <row r="205" spans="1:13" ht="24.75" customHeight="1" thickBot="1" x14ac:dyDescent="0.2">
      <c r="A205" s="206"/>
      <c r="B205" s="200"/>
      <c r="C205" s="146"/>
      <c r="D205" s="145" t="str">
        <f>IF('初段女子入力 '!B102=0,"",'初段女子入力 '!B102)</f>
        <v/>
      </c>
      <c r="E205" s="142" t="str">
        <f>IF('初段女子入力 '!C102=0,"",'初段女子入力 '!C102)</f>
        <v/>
      </c>
      <c r="F205" s="37">
        <f>'初段女子入力 '!F102</f>
        <v>0</v>
      </c>
      <c r="G205" s="13" t="str">
        <f>'初段女子入力 '!N102</f>
        <v/>
      </c>
      <c r="H205" s="37">
        <f>'初段女子入力 '!J102</f>
        <v>0</v>
      </c>
      <c r="I205" s="37">
        <f>'初段女子入力 '!M102</f>
        <v>0</v>
      </c>
      <c r="J205" s="38">
        <f>'初段女子入力 '!I102</f>
        <v>0</v>
      </c>
      <c r="K205" s="39">
        <f>'初段女子入力 '!K102</f>
        <v>0</v>
      </c>
      <c r="L205" s="232"/>
      <c r="M205" s="233"/>
    </row>
    <row r="206" spans="1:13" ht="23.25" customHeight="1" x14ac:dyDescent="0.15"/>
    <row r="207" spans="1:13" ht="23.25" customHeight="1" x14ac:dyDescent="0.15"/>
    <row r="208" spans="1:13" ht="23.25" customHeight="1" x14ac:dyDescent="0.15"/>
    <row r="209" ht="23.25" customHeight="1" x14ac:dyDescent="0.15"/>
    <row r="210" ht="23.25" customHeight="1" x14ac:dyDescent="0.15"/>
    <row r="211" ht="23.25" customHeight="1" x14ac:dyDescent="0.15"/>
    <row r="212" ht="23.25" customHeight="1" x14ac:dyDescent="0.15"/>
    <row r="213" ht="23.25" customHeight="1" x14ac:dyDescent="0.15"/>
    <row r="214" ht="23.25" customHeight="1" x14ac:dyDescent="0.15"/>
    <row r="215" ht="23.25" customHeight="1" x14ac:dyDescent="0.15"/>
    <row r="216" ht="23.25" customHeight="1" x14ac:dyDescent="0.15"/>
    <row r="217" ht="23.25" customHeight="1" x14ac:dyDescent="0.15"/>
    <row r="218" ht="23.25" customHeight="1" x14ac:dyDescent="0.15"/>
    <row r="219" ht="23.25" customHeight="1" x14ac:dyDescent="0.15"/>
    <row r="220" ht="23.25" customHeight="1" x14ac:dyDescent="0.15"/>
  </sheetData>
  <mergeCells count="412">
    <mergeCell ref="M4:M5"/>
    <mergeCell ref="D5:E5"/>
    <mergeCell ref="A6:A7"/>
    <mergeCell ref="B6:B7"/>
    <mergeCell ref="L6:L7"/>
    <mergeCell ref="M6:M7"/>
    <mergeCell ref="A2:M2"/>
    <mergeCell ref="J3:K3"/>
    <mergeCell ref="A4:A5"/>
    <mergeCell ref="B4:B5"/>
    <mergeCell ref="D4:E4"/>
    <mergeCell ref="F4:F5"/>
    <mergeCell ref="G4:G5"/>
    <mergeCell ref="J4:J5"/>
    <mergeCell ref="K4:K5"/>
    <mergeCell ref="L4:L5"/>
    <mergeCell ref="A12:A13"/>
    <mergeCell ref="B12:B13"/>
    <mergeCell ref="L12:L13"/>
    <mergeCell ref="M12:M13"/>
    <mergeCell ref="A14:A15"/>
    <mergeCell ref="B14:B15"/>
    <mergeCell ref="L14:L15"/>
    <mergeCell ref="M14:M15"/>
    <mergeCell ref="A8:A9"/>
    <mergeCell ref="B8:B9"/>
    <mergeCell ref="L8:L9"/>
    <mergeCell ref="M8:M9"/>
    <mergeCell ref="A10:A11"/>
    <mergeCell ref="B10:B11"/>
    <mergeCell ref="L10:L11"/>
    <mergeCell ref="M10:M11"/>
    <mergeCell ref="A20:A21"/>
    <mergeCell ref="B20:B21"/>
    <mergeCell ref="L20:L21"/>
    <mergeCell ref="M20:M21"/>
    <mergeCell ref="A22:A23"/>
    <mergeCell ref="B22:B23"/>
    <mergeCell ref="L22:L23"/>
    <mergeCell ref="M22:M23"/>
    <mergeCell ref="A16:A17"/>
    <mergeCell ref="B16:B17"/>
    <mergeCell ref="L16:L17"/>
    <mergeCell ref="M16:M17"/>
    <mergeCell ref="A18:A19"/>
    <mergeCell ref="B18:B19"/>
    <mergeCell ref="L18:L19"/>
    <mergeCell ref="M18:M19"/>
    <mergeCell ref="A28:A29"/>
    <mergeCell ref="B28:B29"/>
    <mergeCell ref="L28:L29"/>
    <mergeCell ref="M28:M29"/>
    <mergeCell ref="A30:A31"/>
    <mergeCell ref="B30:B31"/>
    <mergeCell ref="L30:L31"/>
    <mergeCell ref="M30:M31"/>
    <mergeCell ref="A24:A25"/>
    <mergeCell ref="B24:B25"/>
    <mergeCell ref="L24:L25"/>
    <mergeCell ref="M24:M25"/>
    <mergeCell ref="A26:A27"/>
    <mergeCell ref="B26:B27"/>
    <mergeCell ref="L26:L27"/>
    <mergeCell ref="M26:M27"/>
    <mergeCell ref="A36:A37"/>
    <mergeCell ref="B36:B37"/>
    <mergeCell ref="L36:L37"/>
    <mergeCell ref="M36:M37"/>
    <mergeCell ref="A38:A39"/>
    <mergeCell ref="B38:B39"/>
    <mergeCell ref="L38:L39"/>
    <mergeCell ref="M38:M39"/>
    <mergeCell ref="A32:A33"/>
    <mergeCell ref="B32:B33"/>
    <mergeCell ref="L32:L33"/>
    <mergeCell ref="M32:M33"/>
    <mergeCell ref="A34:A35"/>
    <mergeCell ref="B34:B35"/>
    <mergeCell ref="L34:L35"/>
    <mergeCell ref="M34:M35"/>
    <mergeCell ref="A44:A45"/>
    <mergeCell ref="B44:B45"/>
    <mergeCell ref="L44:L45"/>
    <mergeCell ref="M44:M45"/>
    <mergeCell ref="A46:A47"/>
    <mergeCell ref="B46:B47"/>
    <mergeCell ref="L46:L47"/>
    <mergeCell ref="M46:M47"/>
    <mergeCell ref="A40:A41"/>
    <mergeCell ref="B40:B41"/>
    <mergeCell ref="L40:L41"/>
    <mergeCell ref="M40:M41"/>
    <mergeCell ref="A42:A43"/>
    <mergeCell ref="B42:B43"/>
    <mergeCell ref="L42:L43"/>
    <mergeCell ref="M42:M43"/>
    <mergeCell ref="A52:A53"/>
    <mergeCell ref="B52:B53"/>
    <mergeCell ref="L52:L53"/>
    <mergeCell ref="M52:M53"/>
    <mergeCell ref="A54:A55"/>
    <mergeCell ref="B54:B55"/>
    <mergeCell ref="L54:L55"/>
    <mergeCell ref="M54:M55"/>
    <mergeCell ref="A48:A49"/>
    <mergeCell ref="B48:B49"/>
    <mergeCell ref="L48:L49"/>
    <mergeCell ref="M48:M49"/>
    <mergeCell ref="A50:A51"/>
    <mergeCell ref="B50:B51"/>
    <mergeCell ref="L50:L51"/>
    <mergeCell ref="M50:M51"/>
    <mergeCell ref="A60:A61"/>
    <mergeCell ref="B60:B61"/>
    <mergeCell ref="L60:L61"/>
    <mergeCell ref="M60:M61"/>
    <mergeCell ref="A62:A63"/>
    <mergeCell ref="B62:B63"/>
    <mergeCell ref="L62:L63"/>
    <mergeCell ref="M62:M63"/>
    <mergeCell ref="A56:A57"/>
    <mergeCell ref="B56:B57"/>
    <mergeCell ref="L56:L57"/>
    <mergeCell ref="M56:M57"/>
    <mergeCell ref="A58:A59"/>
    <mergeCell ref="B58:B59"/>
    <mergeCell ref="L58:L59"/>
    <mergeCell ref="M58:M59"/>
    <mergeCell ref="A68:A69"/>
    <mergeCell ref="B68:B69"/>
    <mergeCell ref="L68:L69"/>
    <mergeCell ref="M68:M69"/>
    <mergeCell ref="A70:A71"/>
    <mergeCell ref="B70:B71"/>
    <mergeCell ref="L70:L71"/>
    <mergeCell ref="M70:M71"/>
    <mergeCell ref="A64:A65"/>
    <mergeCell ref="B64:B65"/>
    <mergeCell ref="L64:L65"/>
    <mergeCell ref="M64:M65"/>
    <mergeCell ref="A66:A67"/>
    <mergeCell ref="B66:B67"/>
    <mergeCell ref="L66:L67"/>
    <mergeCell ref="M66:M67"/>
    <mergeCell ref="A76:A77"/>
    <mergeCell ref="B76:B77"/>
    <mergeCell ref="L76:L77"/>
    <mergeCell ref="M76:M77"/>
    <mergeCell ref="A78:A79"/>
    <mergeCell ref="B78:B79"/>
    <mergeCell ref="L78:L79"/>
    <mergeCell ref="M78:M79"/>
    <mergeCell ref="A72:A73"/>
    <mergeCell ref="B72:B73"/>
    <mergeCell ref="L72:L73"/>
    <mergeCell ref="M72:M73"/>
    <mergeCell ref="A74:A75"/>
    <mergeCell ref="B74:B75"/>
    <mergeCell ref="L74:L75"/>
    <mergeCell ref="M74:M75"/>
    <mergeCell ref="A84:A85"/>
    <mergeCell ref="B84:B85"/>
    <mergeCell ref="L84:L85"/>
    <mergeCell ref="M84:M85"/>
    <mergeCell ref="A86:A87"/>
    <mergeCell ref="B86:B87"/>
    <mergeCell ref="L86:L87"/>
    <mergeCell ref="M86:M87"/>
    <mergeCell ref="A80:A81"/>
    <mergeCell ref="B80:B81"/>
    <mergeCell ref="L80:L81"/>
    <mergeCell ref="M80:M81"/>
    <mergeCell ref="A82:A83"/>
    <mergeCell ref="B82:B83"/>
    <mergeCell ref="L82:L83"/>
    <mergeCell ref="M82:M83"/>
    <mergeCell ref="A92:A93"/>
    <mergeCell ref="B92:B93"/>
    <mergeCell ref="L92:L93"/>
    <mergeCell ref="M92:M93"/>
    <mergeCell ref="A94:A95"/>
    <mergeCell ref="B94:B95"/>
    <mergeCell ref="L94:L95"/>
    <mergeCell ref="M94:M95"/>
    <mergeCell ref="A88:A89"/>
    <mergeCell ref="B88:B89"/>
    <mergeCell ref="L88:L89"/>
    <mergeCell ref="M88:M89"/>
    <mergeCell ref="A90:A91"/>
    <mergeCell ref="B90:B91"/>
    <mergeCell ref="L90:L91"/>
    <mergeCell ref="M90:M91"/>
    <mergeCell ref="A100:A101"/>
    <mergeCell ref="B100:B101"/>
    <mergeCell ref="L100:L101"/>
    <mergeCell ref="M100:M101"/>
    <mergeCell ref="A102:A103"/>
    <mergeCell ref="B102:B103"/>
    <mergeCell ref="L102:L103"/>
    <mergeCell ref="M102:M103"/>
    <mergeCell ref="A96:A97"/>
    <mergeCell ref="B96:B97"/>
    <mergeCell ref="L96:L97"/>
    <mergeCell ref="M96:M97"/>
    <mergeCell ref="A98:A99"/>
    <mergeCell ref="B98:B99"/>
    <mergeCell ref="L98:L99"/>
    <mergeCell ref="M98:M99"/>
    <mergeCell ref="A108:A109"/>
    <mergeCell ref="B108:B109"/>
    <mergeCell ref="L108:L109"/>
    <mergeCell ref="M108:M109"/>
    <mergeCell ref="A110:A111"/>
    <mergeCell ref="B110:B111"/>
    <mergeCell ref="L110:L111"/>
    <mergeCell ref="M110:M111"/>
    <mergeCell ref="A104:A105"/>
    <mergeCell ref="B104:B105"/>
    <mergeCell ref="L104:L105"/>
    <mergeCell ref="M104:M105"/>
    <mergeCell ref="A106:A107"/>
    <mergeCell ref="B106:B107"/>
    <mergeCell ref="L106:L107"/>
    <mergeCell ref="M106:M107"/>
    <mergeCell ref="A116:A117"/>
    <mergeCell ref="B116:B117"/>
    <mergeCell ref="L116:L117"/>
    <mergeCell ref="M116:M117"/>
    <mergeCell ref="A118:A119"/>
    <mergeCell ref="B118:B119"/>
    <mergeCell ref="L118:L119"/>
    <mergeCell ref="M118:M119"/>
    <mergeCell ref="A112:A113"/>
    <mergeCell ref="B112:B113"/>
    <mergeCell ref="L112:L113"/>
    <mergeCell ref="M112:M113"/>
    <mergeCell ref="A114:A115"/>
    <mergeCell ref="B114:B115"/>
    <mergeCell ref="L114:L115"/>
    <mergeCell ref="M114:M115"/>
    <mergeCell ref="A124:A125"/>
    <mergeCell ref="B124:B125"/>
    <mergeCell ref="L124:L125"/>
    <mergeCell ref="M124:M125"/>
    <mergeCell ref="A126:A127"/>
    <mergeCell ref="B126:B127"/>
    <mergeCell ref="L126:L127"/>
    <mergeCell ref="M126:M127"/>
    <mergeCell ref="A120:A121"/>
    <mergeCell ref="B120:B121"/>
    <mergeCell ref="L120:L121"/>
    <mergeCell ref="M120:M121"/>
    <mergeCell ref="A122:A123"/>
    <mergeCell ref="B122:B123"/>
    <mergeCell ref="L122:L123"/>
    <mergeCell ref="M122:M123"/>
    <mergeCell ref="A132:A133"/>
    <mergeCell ref="B132:B133"/>
    <mergeCell ref="L132:L133"/>
    <mergeCell ref="M132:M133"/>
    <mergeCell ref="A134:A135"/>
    <mergeCell ref="B134:B135"/>
    <mergeCell ref="L134:L135"/>
    <mergeCell ref="M134:M135"/>
    <mergeCell ref="A128:A129"/>
    <mergeCell ref="B128:B129"/>
    <mergeCell ref="L128:L129"/>
    <mergeCell ref="M128:M129"/>
    <mergeCell ref="A130:A131"/>
    <mergeCell ref="B130:B131"/>
    <mergeCell ref="L130:L131"/>
    <mergeCell ref="M130:M131"/>
    <mergeCell ref="A140:A141"/>
    <mergeCell ref="B140:B141"/>
    <mergeCell ref="L140:L141"/>
    <mergeCell ref="M140:M141"/>
    <mergeCell ref="A142:A143"/>
    <mergeCell ref="B142:B143"/>
    <mergeCell ref="L142:L143"/>
    <mergeCell ref="M142:M143"/>
    <mergeCell ref="A136:A137"/>
    <mergeCell ref="B136:B137"/>
    <mergeCell ref="L136:L137"/>
    <mergeCell ref="M136:M137"/>
    <mergeCell ref="A138:A139"/>
    <mergeCell ref="B138:B139"/>
    <mergeCell ref="L138:L139"/>
    <mergeCell ref="M138:M139"/>
    <mergeCell ref="A148:A149"/>
    <mergeCell ref="B148:B149"/>
    <mergeCell ref="L148:L149"/>
    <mergeCell ref="M148:M149"/>
    <mergeCell ref="A150:A151"/>
    <mergeCell ref="B150:B151"/>
    <mergeCell ref="L150:L151"/>
    <mergeCell ref="M150:M151"/>
    <mergeCell ref="A144:A145"/>
    <mergeCell ref="B144:B145"/>
    <mergeCell ref="L144:L145"/>
    <mergeCell ref="M144:M145"/>
    <mergeCell ref="A146:A147"/>
    <mergeCell ref="B146:B147"/>
    <mergeCell ref="L146:L147"/>
    <mergeCell ref="M146:M147"/>
    <mergeCell ref="A156:A157"/>
    <mergeCell ref="B156:B157"/>
    <mergeCell ref="L156:L157"/>
    <mergeCell ref="M156:M157"/>
    <mergeCell ref="A158:A159"/>
    <mergeCell ref="B158:B159"/>
    <mergeCell ref="L158:L159"/>
    <mergeCell ref="M158:M159"/>
    <mergeCell ref="A152:A153"/>
    <mergeCell ref="B152:B153"/>
    <mergeCell ref="L152:L153"/>
    <mergeCell ref="M152:M153"/>
    <mergeCell ref="A154:A155"/>
    <mergeCell ref="B154:B155"/>
    <mergeCell ref="L154:L155"/>
    <mergeCell ref="M154:M155"/>
    <mergeCell ref="A164:A165"/>
    <mergeCell ref="B164:B165"/>
    <mergeCell ref="L164:L165"/>
    <mergeCell ref="M164:M165"/>
    <mergeCell ref="A166:A167"/>
    <mergeCell ref="B166:B167"/>
    <mergeCell ref="L166:L167"/>
    <mergeCell ref="M166:M167"/>
    <mergeCell ref="A160:A161"/>
    <mergeCell ref="B160:B161"/>
    <mergeCell ref="L160:L161"/>
    <mergeCell ref="M160:M161"/>
    <mergeCell ref="A162:A163"/>
    <mergeCell ref="B162:B163"/>
    <mergeCell ref="L162:L163"/>
    <mergeCell ref="M162:M163"/>
    <mergeCell ref="A172:A173"/>
    <mergeCell ref="B172:B173"/>
    <mergeCell ref="L172:L173"/>
    <mergeCell ref="M172:M173"/>
    <mergeCell ref="A174:A175"/>
    <mergeCell ref="B174:B175"/>
    <mergeCell ref="L174:L175"/>
    <mergeCell ref="M174:M175"/>
    <mergeCell ref="A168:A169"/>
    <mergeCell ref="B168:B169"/>
    <mergeCell ref="L168:L169"/>
    <mergeCell ref="M168:M169"/>
    <mergeCell ref="A170:A171"/>
    <mergeCell ref="B170:B171"/>
    <mergeCell ref="L170:L171"/>
    <mergeCell ref="M170:M171"/>
    <mergeCell ref="A180:A181"/>
    <mergeCell ref="B180:B181"/>
    <mergeCell ref="L180:L181"/>
    <mergeCell ref="M180:M181"/>
    <mergeCell ref="A182:A183"/>
    <mergeCell ref="B182:B183"/>
    <mergeCell ref="L182:L183"/>
    <mergeCell ref="M182:M183"/>
    <mergeCell ref="A176:A177"/>
    <mergeCell ref="B176:B177"/>
    <mergeCell ref="L176:L177"/>
    <mergeCell ref="M176:M177"/>
    <mergeCell ref="A178:A179"/>
    <mergeCell ref="B178:B179"/>
    <mergeCell ref="L178:L179"/>
    <mergeCell ref="M178:M179"/>
    <mergeCell ref="A188:A189"/>
    <mergeCell ref="B188:B189"/>
    <mergeCell ref="L188:L189"/>
    <mergeCell ref="M188:M189"/>
    <mergeCell ref="A190:A191"/>
    <mergeCell ref="B190:B191"/>
    <mergeCell ref="L190:L191"/>
    <mergeCell ref="M190:M191"/>
    <mergeCell ref="A184:A185"/>
    <mergeCell ref="B184:B185"/>
    <mergeCell ref="L184:L185"/>
    <mergeCell ref="M184:M185"/>
    <mergeCell ref="A186:A187"/>
    <mergeCell ref="B186:B187"/>
    <mergeCell ref="L186:L187"/>
    <mergeCell ref="M186:M187"/>
    <mergeCell ref="A196:A197"/>
    <mergeCell ref="B196:B197"/>
    <mergeCell ref="L196:L197"/>
    <mergeCell ref="M196:M197"/>
    <mergeCell ref="A198:A199"/>
    <mergeCell ref="B198:B199"/>
    <mergeCell ref="L198:L199"/>
    <mergeCell ref="M198:M199"/>
    <mergeCell ref="A192:A193"/>
    <mergeCell ref="B192:B193"/>
    <mergeCell ref="L192:L193"/>
    <mergeCell ref="M192:M193"/>
    <mergeCell ref="A194:A195"/>
    <mergeCell ref="B194:B195"/>
    <mergeCell ref="L194:L195"/>
    <mergeCell ref="M194:M195"/>
    <mergeCell ref="A204:A205"/>
    <mergeCell ref="B204:B205"/>
    <mergeCell ref="L204:L205"/>
    <mergeCell ref="M204:M205"/>
    <mergeCell ref="A200:A201"/>
    <mergeCell ref="B200:B201"/>
    <mergeCell ref="L200:L201"/>
    <mergeCell ref="M200:M201"/>
    <mergeCell ref="A202:A203"/>
    <mergeCell ref="B202:B203"/>
    <mergeCell ref="L202:L203"/>
    <mergeCell ref="M202:M203"/>
  </mergeCells>
  <phoneticPr fontId="10"/>
  <printOptions horizontalCentered="1"/>
  <pageMargins left="0.19685039370078741" right="0.15748031496062992" top="0.23622047244094491" bottom="0.39370078740157483" header="0.51181102362204722" footer="0.51181102362204722"/>
  <pageSetup paperSize="9" scale="89" firstPageNumber="4294963191" pageOrder="overThenDown" orientation="landscape" horizontalDpi="4294967293" verticalDpi="4294967292" r:id="rId1"/>
  <headerFooter alignWithMargins="0">
    <oddFooter>&amp;L&amp;11＊高体連・学生クラブの会員の証明書のよる受審者および受審依頼状による他区の受審者を受け入れた場合は登録済欄に団体名を記入して下さい。
＊記入の際は楷書で若い年齢順にはっきりと書いて下さい。
　なお、ご記入頂いた個人情報は「（財）全日本剣道連盟および加盟団体における&amp;"ＭＳ 明朝,太字"個人情報保護規定&amp;"ＭＳ 明朝,標準"」に則り適正はつ安全に管理します。
　統計・分析に使用することもありますが、その場合には個人を特定できないように加工して使用します。</oddFooter>
  </headerFooter>
  <rowBreaks count="9" manualBreakCount="9">
    <brk id="25" max="10" man="1"/>
    <brk id="45" max="10" man="1"/>
    <brk id="65" max="10" man="1"/>
    <brk id="85" max="11" man="1"/>
    <brk id="105" max="11" man="1"/>
    <brk id="125" max="11" man="1"/>
    <brk id="145" max="11" man="1"/>
    <brk id="165" max="11" man="1"/>
    <brk id="185"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tabColor rgb="FF7030A0"/>
  </sheetPr>
  <dimension ref="A1:U102"/>
  <sheetViews>
    <sheetView zoomScale="90" zoomScaleNormal="90" zoomScalePageLayoutView="90" workbookViewId="0">
      <pane ySplit="2" topLeftCell="A3" activePane="bottomLeft" state="frozen"/>
      <selection activeCell="I19" sqref="I19"/>
      <selection pane="bottomLeft" activeCell="B12" sqref="B12"/>
    </sheetView>
  </sheetViews>
  <sheetFormatPr defaultColWidth="15.85546875" defaultRowHeight="12" x14ac:dyDescent="0.15"/>
  <cols>
    <col min="1" max="1" width="4.85546875" customWidth="1"/>
    <col min="2" max="4" width="16.5703125" style="1" customWidth="1"/>
    <col min="5" max="5" width="19.85546875" customWidth="1"/>
    <col min="6" max="6" width="12.42578125" style="2" customWidth="1"/>
    <col min="7" max="7" width="3.85546875" customWidth="1"/>
    <col min="8" max="8" width="10.140625" customWidth="1"/>
    <col min="9" max="9" width="9.85546875" customWidth="1"/>
    <col min="10" max="10" width="38.140625" customWidth="1"/>
    <col min="11" max="11" width="12.140625" style="2" bestFit="1" customWidth="1"/>
    <col min="12" max="12" width="15" customWidth="1"/>
    <col min="13" max="13" width="12.42578125" customWidth="1"/>
    <col min="14" max="14" width="8.5703125" style="1" customWidth="1"/>
    <col min="15" max="15" width="4.5703125" customWidth="1"/>
    <col min="16" max="16" width="5.42578125" customWidth="1"/>
    <col min="17" max="17" width="7.85546875" customWidth="1"/>
    <col min="18" max="18" width="4.140625" customWidth="1"/>
    <col min="19" max="19" width="11" customWidth="1"/>
    <col min="20" max="21" width="10.140625" customWidth="1"/>
  </cols>
  <sheetData>
    <row r="1" spans="1:21" ht="22.5" customHeight="1" x14ac:dyDescent="0.15">
      <c r="A1" s="44"/>
      <c r="B1" s="45"/>
      <c r="C1" s="45"/>
      <c r="D1" s="45"/>
      <c r="E1" s="87" t="s">
        <v>26</v>
      </c>
      <c r="F1" s="50">
        <f>基本データ!C3</f>
        <v>45809</v>
      </c>
      <c r="G1" s="44"/>
      <c r="H1" s="44"/>
      <c r="I1" s="44"/>
      <c r="J1" s="44"/>
      <c r="K1" s="108">
        <f>基本データ!C4</f>
        <v>45838</v>
      </c>
      <c r="L1" s="44"/>
      <c r="M1" s="44"/>
      <c r="N1" s="45"/>
      <c r="O1" s="44"/>
      <c r="P1" s="44"/>
      <c r="Q1" s="52" t="s">
        <v>27</v>
      </c>
      <c r="R1" s="110">
        <v>2</v>
      </c>
      <c r="S1" s="44"/>
    </row>
    <row r="2" spans="1:21" s="1" customFormat="1" ht="22.5" customHeight="1" x14ac:dyDescent="0.15">
      <c r="A2" s="98" t="s">
        <v>48</v>
      </c>
      <c r="B2" s="63" t="s">
        <v>92</v>
      </c>
      <c r="C2" s="63" t="s">
        <v>93</v>
      </c>
      <c r="D2" s="63" t="s">
        <v>94</v>
      </c>
      <c r="E2" s="63" t="s">
        <v>95</v>
      </c>
      <c r="F2" s="64" t="s">
        <v>4</v>
      </c>
      <c r="G2" s="63" t="s">
        <v>5</v>
      </c>
      <c r="H2" s="63" t="s">
        <v>42</v>
      </c>
      <c r="I2" s="63" t="s">
        <v>7</v>
      </c>
      <c r="J2" s="63" t="s">
        <v>8</v>
      </c>
      <c r="K2" s="64" t="s">
        <v>9</v>
      </c>
      <c r="L2" s="63" t="s">
        <v>28</v>
      </c>
      <c r="M2" s="63" t="s">
        <v>157</v>
      </c>
      <c r="N2" s="63" t="s">
        <v>10</v>
      </c>
      <c r="O2" s="63" t="s">
        <v>6</v>
      </c>
      <c r="P2" s="197" t="s">
        <v>12</v>
      </c>
      <c r="Q2" s="197"/>
      <c r="R2" s="197"/>
      <c r="S2" s="65" t="s">
        <v>122</v>
      </c>
      <c r="T2" s="65" t="s">
        <v>142</v>
      </c>
    </row>
    <row r="3" spans="1:21" s="41" customFormat="1" ht="22.5" customHeight="1" x14ac:dyDescent="0.15">
      <c r="A3" s="74">
        <v>1</v>
      </c>
      <c r="B3" s="172" t="s">
        <v>86</v>
      </c>
      <c r="C3" s="77" t="s">
        <v>87</v>
      </c>
      <c r="D3" s="172" t="s">
        <v>96</v>
      </c>
      <c r="E3" s="77" t="s">
        <v>97</v>
      </c>
      <c r="F3" s="47">
        <v>38157</v>
      </c>
      <c r="G3" s="77" t="s">
        <v>167</v>
      </c>
      <c r="H3" s="49">
        <v>1939387</v>
      </c>
      <c r="I3" s="45" t="s">
        <v>63</v>
      </c>
      <c r="J3" s="44" t="s">
        <v>70</v>
      </c>
      <c r="K3" s="50">
        <v>43422</v>
      </c>
      <c r="L3" s="81" t="s">
        <v>144</v>
      </c>
      <c r="M3" s="79" t="s">
        <v>159</v>
      </c>
      <c r="N3" s="79" t="s">
        <v>161</v>
      </c>
      <c r="O3" s="100">
        <f t="shared" ref="O3:O66" si="0">IF(F3=0,"",DATEDIF(F3,$F$1,"y"))</f>
        <v>20</v>
      </c>
      <c r="P3" s="101">
        <f t="shared" ref="P3:P17" si="1">IF(K3 = 0,"",(DATEDIF(K3,$K$1,"y")))</f>
        <v>6</v>
      </c>
      <c r="Q3" s="102">
        <f t="shared" ref="Q3:Q17" si="2">IF(K3 = 0,"",(DATEDIF(K3,$K$1,"ym")))</f>
        <v>7</v>
      </c>
      <c r="R3" s="100" t="str">
        <f t="shared" ref="R3:R17" si="3">IF(K3=0,"",IF(DATEDIF(K3,$K$1,"y")&gt;=$R$1,"○","×"))</f>
        <v>○</v>
      </c>
      <c r="S3" s="113" t="s">
        <v>55</v>
      </c>
      <c r="T3" s="1"/>
    </row>
    <row r="4" spans="1:21" s="1" customFormat="1" ht="22.5" customHeight="1" x14ac:dyDescent="0.15">
      <c r="A4" s="74">
        <f>A3+1</f>
        <v>2</v>
      </c>
      <c r="B4" s="172" t="s">
        <v>88</v>
      </c>
      <c r="C4" s="77" t="s">
        <v>89</v>
      </c>
      <c r="D4" s="172" t="s">
        <v>98</v>
      </c>
      <c r="E4" s="77" t="s">
        <v>99</v>
      </c>
      <c r="F4" s="50">
        <v>38140</v>
      </c>
      <c r="G4" s="79" t="s">
        <v>167</v>
      </c>
      <c r="H4" s="49">
        <v>1939388</v>
      </c>
      <c r="I4" s="45" t="s">
        <v>64</v>
      </c>
      <c r="J4" s="44" t="s">
        <v>71</v>
      </c>
      <c r="K4" s="50">
        <v>43422</v>
      </c>
      <c r="L4" s="81" t="s">
        <v>144</v>
      </c>
      <c r="M4" s="79" t="s">
        <v>159</v>
      </c>
      <c r="N4" s="79" t="s">
        <v>161</v>
      </c>
      <c r="O4" s="100">
        <f t="shared" si="0"/>
        <v>20</v>
      </c>
      <c r="P4" s="101">
        <f t="shared" si="1"/>
        <v>6</v>
      </c>
      <c r="Q4" s="102">
        <f t="shared" si="2"/>
        <v>7</v>
      </c>
      <c r="R4" s="100" t="str">
        <f t="shared" si="3"/>
        <v>○</v>
      </c>
      <c r="S4" s="114" t="s">
        <v>55</v>
      </c>
    </row>
    <row r="5" spans="1:21" s="41" customFormat="1" ht="22.5" customHeight="1" x14ac:dyDescent="0.15">
      <c r="A5" s="74">
        <f t="shared" ref="A5:A68" si="4">A4+1</f>
        <v>3</v>
      </c>
      <c r="B5" s="173" t="s">
        <v>90</v>
      </c>
      <c r="C5" s="49" t="s">
        <v>91</v>
      </c>
      <c r="D5" s="172" t="s">
        <v>100</v>
      </c>
      <c r="E5" s="77" t="s">
        <v>101</v>
      </c>
      <c r="F5" s="99">
        <v>26229</v>
      </c>
      <c r="G5" s="79" t="s">
        <v>167</v>
      </c>
      <c r="H5" s="77">
        <v>1919941</v>
      </c>
      <c r="I5" s="77" t="s">
        <v>65</v>
      </c>
      <c r="J5" s="84" t="s">
        <v>72</v>
      </c>
      <c r="K5" s="99">
        <v>43240</v>
      </c>
      <c r="L5" s="81" t="s">
        <v>147</v>
      </c>
      <c r="M5" s="79" t="s">
        <v>159</v>
      </c>
      <c r="N5" s="79" t="s">
        <v>161</v>
      </c>
      <c r="O5" s="100">
        <f t="shared" si="0"/>
        <v>53</v>
      </c>
      <c r="P5" s="101">
        <f t="shared" si="1"/>
        <v>7</v>
      </c>
      <c r="Q5" s="102">
        <f t="shared" si="2"/>
        <v>1</v>
      </c>
      <c r="R5" s="100" t="str">
        <f t="shared" si="3"/>
        <v>○</v>
      </c>
      <c r="S5" s="114"/>
      <c r="U5" s="1"/>
    </row>
    <row r="6" spans="1:21" s="1" customFormat="1" ht="22.5" customHeight="1" x14ac:dyDescent="0.15">
      <c r="A6" s="74">
        <f t="shared" si="4"/>
        <v>4</v>
      </c>
      <c r="B6" s="172" t="s">
        <v>102</v>
      </c>
      <c r="C6" s="77" t="s">
        <v>103</v>
      </c>
      <c r="D6" s="172" t="s">
        <v>112</v>
      </c>
      <c r="E6" s="77" t="s">
        <v>120</v>
      </c>
      <c r="F6" s="50">
        <v>38235</v>
      </c>
      <c r="G6" s="79" t="s">
        <v>13</v>
      </c>
      <c r="H6" s="49">
        <v>1939355</v>
      </c>
      <c r="I6" s="45" t="s">
        <v>66</v>
      </c>
      <c r="J6" s="44" t="s">
        <v>73</v>
      </c>
      <c r="K6" s="99">
        <v>43422</v>
      </c>
      <c r="L6" s="81" t="s">
        <v>150</v>
      </c>
      <c r="M6" s="79" t="s">
        <v>159</v>
      </c>
      <c r="N6" s="79" t="s">
        <v>161</v>
      </c>
      <c r="O6" s="100">
        <f t="shared" si="0"/>
        <v>20</v>
      </c>
      <c r="P6" s="101">
        <f t="shared" si="1"/>
        <v>6</v>
      </c>
      <c r="Q6" s="102">
        <f t="shared" si="2"/>
        <v>7</v>
      </c>
      <c r="R6" s="100" t="str">
        <f t="shared" si="3"/>
        <v>○</v>
      </c>
      <c r="S6" s="114"/>
    </row>
    <row r="7" spans="1:21" s="1" customFormat="1" ht="22.5" customHeight="1" x14ac:dyDescent="0.15">
      <c r="A7" s="74">
        <f t="shared" si="4"/>
        <v>5</v>
      </c>
      <c r="B7" s="173" t="s">
        <v>104</v>
      </c>
      <c r="C7" s="49" t="s">
        <v>105</v>
      </c>
      <c r="D7" s="172" t="s">
        <v>113</v>
      </c>
      <c r="E7" s="77" t="s">
        <v>114</v>
      </c>
      <c r="F7" s="99">
        <v>38218</v>
      </c>
      <c r="G7" s="79" t="s">
        <v>13</v>
      </c>
      <c r="H7" s="77">
        <v>1939358</v>
      </c>
      <c r="I7" s="77" t="s">
        <v>49</v>
      </c>
      <c r="J7" s="84" t="s">
        <v>74</v>
      </c>
      <c r="K7" s="99">
        <v>43422</v>
      </c>
      <c r="L7" s="81" t="s">
        <v>151</v>
      </c>
      <c r="M7" s="79" t="s">
        <v>159</v>
      </c>
      <c r="N7" s="79" t="s">
        <v>161</v>
      </c>
      <c r="O7" s="100">
        <f t="shared" si="0"/>
        <v>20</v>
      </c>
      <c r="P7" s="101">
        <f t="shared" si="1"/>
        <v>6</v>
      </c>
      <c r="Q7" s="102">
        <f t="shared" si="2"/>
        <v>7</v>
      </c>
      <c r="R7" s="100" t="str">
        <f t="shared" si="3"/>
        <v>○</v>
      </c>
      <c r="S7" s="113" t="s">
        <v>55</v>
      </c>
    </row>
    <row r="8" spans="1:21" ht="22.5" customHeight="1" x14ac:dyDescent="0.15">
      <c r="A8" s="74">
        <f t="shared" si="4"/>
        <v>6</v>
      </c>
      <c r="B8" s="174" t="s">
        <v>106</v>
      </c>
      <c r="C8" s="45" t="s">
        <v>107</v>
      </c>
      <c r="D8" s="172" t="s">
        <v>115</v>
      </c>
      <c r="E8" s="77" t="s">
        <v>116</v>
      </c>
      <c r="F8" s="103">
        <v>38209</v>
      </c>
      <c r="G8" s="79" t="s">
        <v>13</v>
      </c>
      <c r="H8" s="77">
        <v>1936818</v>
      </c>
      <c r="I8" s="79" t="s">
        <v>62</v>
      </c>
      <c r="J8" s="83" t="s">
        <v>75</v>
      </c>
      <c r="K8" s="99">
        <v>43387</v>
      </c>
      <c r="L8" s="81" t="s">
        <v>151</v>
      </c>
      <c r="M8" s="79" t="s">
        <v>159</v>
      </c>
      <c r="N8" s="79" t="s">
        <v>162</v>
      </c>
      <c r="O8" s="100">
        <f t="shared" si="0"/>
        <v>20</v>
      </c>
      <c r="P8" s="101">
        <f t="shared" si="1"/>
        <v>6</v>
      </c>
      <c r="Q8" s="102">
        <f t="shared" si="2"/>
        <v>8</v>
      </c>
      <c r="R8" s="100" t="str">
        <f t="shared" si="3"/>
        <v>○</v>
      </c>
      <c r="S8" s="113"/>
      <c r="T8" s="1"/>
    </row>
    <row r="9" spans="1:21" s="1" customFormat="1" ht="22.5" customHeight="1" x14ac:dyDescent="0.15">
      <c r="A9" s="74">
        <f t="shared" si="4"/>
        <v>7</v>
      </c>
      <c r="B9" s="173" t="s">
        <v>108</v>
      </c>
      <c r="C9" s="49" t="s">
        <v>109</v>
      </c>
      <c r="D9" s="172" t="s">
        <v>117</v>
      </c>
      <c r="E9" s="77" t="s">
        <v>121</v>
      </c>
      <c r="F9" s="99">
        <v>38196</v>
      </c>
      <c r="G9" s="79" t="s">
        <v>13</v>
      </c>
      <c r="H9" s="77">
        <v>1939361</v>
      </c>
      <c r="I9" s="79" t="s">
        <v>57</v>
      </c>
      <c r="J9" s="83" t="s">
        <v>76</v>
      </c>
      <c r="K9" s="99">
        <v>43422</v>
      </c>
      <c r="L9" s="81" t="s">
        <v>151</v>
      </c>
      <c r="M9" s="79" t="s">
        <v>159</v>
      </c>
      <c r="N9" s="79" t="s">
        <v>161</v>
      </c>
      <c r="O9" s="100">
        <f t="shared" si="0"/>
        <v>20</v>
      </c>
      <c r="P9" s="101">
        <f t="shared" si="1"/>
        <v>6</v>
      </c>
      <c r="Q9" s="102">
        <f t="shared" si="2"/>
        <v>7</v>
      </c>
      <c r="R9" s="100" t="str">
        <f t="shared" si="3"/>
        <v>○</v>
      </c>
      <c r="S9" s="113" t="s">
        <v>55</v>
      </c>
    </row>
    <row r="10" spans="1:21" s="1" customFormat="1" ht="22.5" customHeight="1" x14ac:dyDescent="0.2">
      <c r="A10" s="74">
        <f t="shared" si="4"/>
        <v>8</v>
      </c>
      <c r="B10" s="174" t="s">
        <v>110</v>
      </c>
      <c r="C10" s="45" t="s">
        <v>111</v>
      </c>
      <c r="D10" s="172" t="s">
        <v>118</v>
      </c>
      <c r="E10" s="77" t="s">
        <v>119</v>
      </c>
      <c r="F10" s="103">
        <v>38177</v>
      </c>
      <c r="G10" s="79" t="s">
        <v>13</v>
      </c>
      <c r="H10" s="77">
        <v>1939363</v>
      </c>
      <c r="I10" s="79" t="s">
        <v>51</v>
      </c>
      <c r="J10" s="83" t="s">
        <v>77</v>
      </c>
      <c r="K10" s="99">
        <v>43422</v>
      </c>
      <c r="L10" s="81" t="s">
        <v>151</v>
      </c>
      <c r="M10" s="79" t="s">
        <v>159</v>
      </c>
      <c r="N10" s="79" t="s">
        <v>163</v>
      </c>
      <c r="O10" s="100">
        <f t="shared" si="0"/>
        <v>20</v>
      </c>
      <c r="P10" s="101">
        <f t="shared" si="1"/>
        <v>6</v>
      </c>
      <c r="Q10" s="102">
        <f t="shared" si="2"/>
        <v>7</v>
      </c>
      <c r="R10" s="100" t="str">
        <f t="shared" si="3"/>
        <v>○</v>
      </c>
      <c r="S10" s="113"/>
      <c r="T10" s="168" t="s">
        <v>158</v>
      </c>
    </row>
    <row r="11" spans="1:21" s="1" customFormat="1" ht="22.5" customHeight="1" x14ac:dyDescent="0.15">
      <c r="A11" s="74">
        <f t="shared" si="4"/>
        <v>9</v>
      </c>
      <c r="B11" s="49"/>
      <c r="C11" s="49"/>
      <c r="D11" s="49"/>
      <c r="E11" s="77"/>
      <c r="F11" s="99"/>
      <c r="G11" s="79"/>
      <c r="H11" s="77"/>
      <c r="I11" s="77"/>
      <c r="J11" s="84"/>
      <c r="K11" s="99"/>
      <c r="L11" s="107"/>
      <c r="M11" s="77"/>
      <c r="N11" s="77"/>
      <c r="O11" s="100" t="str">
        <f t="shared" si="0"/>
        <v/>
      </c>
      <c r="P11" s="101" t="str">
        <f t="shared" si="1"/>
        <v/>
      </c>
      <c r="Q11" s="102" t="str">
        <f t="shared" si="2"/>
        <v/>
      </c>
      <c r="R11" s="100" t="str">
        <f t="shared" si="3"/>
        <v/>
      </c>
      <c r="S11" s="77"/>
    </row>
    <row r="12" spans="1:21" s="1" customFormat="1" ht="22.5" customHeight="1" x14ac:dyDescent="0.15">
      <c r="A12" s="74">
        <f t="shared" si="4"/>
        <v>10</v>
      </c>
      <c r="B12" s="49"/>
      <c r="C12" s="49"/>
      <c r="D12" s="49"/>
      <c r="E12" s="77"/>
      <c r="F12" s="99" t="s">
        <v>153</v>
      </c>
      <c r="G12" s="79"/>
      <c r="H12" s="77"/>
      <c r="I12" s="77"/>
      <c r="J12" s="84"/>
      <c r="K12" s="99"/>
      <c r="L12" s="107"/>
      <c r="M12" s="77"/>
      <c r="N12" s="77"/>
      <c r="O12" s="100" t="e">
        <f t="shared" si="0"/>
        <v>#VALUE!</v>
      </c>
      <c r="P12" s="101" t="str">
        <f t="shared" si="1"/>
        <v/>
      </c>
      <c r="Q12" s="102" t="str">
        <f t="shared" si="2"/>
        <v/>
      </c>
      <c r="R12" s="100" t="str">
        <f t="shared" si="3"/>
        <v/>
      </c>
      <c r="S12" s="77"/>
    </row>
    <row r="13" spans="1:21" s="41" customFormat="1" ht="22.5" customHeight="1" x14ac:dyDescent="0.15">
      <c r="A13" s="74">
        <f t="shared" si="4"/>
        <v>11</v>
      </c>
      <c r="B13" s="149"/>
      <c r="C13" s="150"/>
      <c r="D13" s="149"/>
      <c r="E13" s="150"/>
      <c r="F13" s="151"/>
      <c r="G13" s="152"/>
      <c r="H13" s="153"/>
      <c r="I13" s="154"/>
      <c r="J13" s="155"/>
      <c r="K13" s="156"/>
      <c r="L13" s="157"/>
      <c r="M13" s="152"/>
      <c r="N13" s="150"/>
      <c r="O13" s="100" t="str">
        <f t="shared" si="0"/>
        <v/>
      </c>
      <c r="P13" s="101" t="str">
        <f t="shared" si="1"/>
        <v/>
      </c>
      <c r="Q13" s="102" t="str">
        <f t="shared" si="2"/>
        <v/>
      </c>
      <c r="R13" s="100" t="str">
        <f t="shared" si="3"/>
        <v/>
      </c>
      <c r="S13" s="150"/>
      <c r="T13" s="1"/>
    </row>
    <row r="14" spans="1:21" s="1" customFormat="1" ht="22.5" customHeight="1" x14ac:dyDescent="0.15">
      <c r="A14" s="74">
        <f t="shared" si="4"/>
        <v>12</v>
      </c>
      <c r="B14" s="159"/>
      <c r="C14" s="153"/>
      <c r="D14" s="149"/>
      <c r="E14" s="150"/>
      <c r="F14" s="156"/>
      <c r="G14" s="152"/>
      <c r="H14" s="150"/>
      <c r="I14" s="150"/>
      <c r="J14" s="160"/>
      <c r="K14" s="156"/>
      <c r="L14" s="157"/>
      <c r="M14" s="150"/>
      <c r="N14" s="150"/>
      <c r="O14" s="100" t="str">
        <f t="shared" si="0"/>
        <v/>
      </c>
      <c r="P14" s="101" t="str">
        <f t="shared" si="1"/>
        <v/>
      </c>
      <c r="Q14" s="102" t="str">
        <f t="shared" si="2"/>
        <v/>
      </c>
      <c r="R14" s="100" t="str">
        <f t="shared" si="3"/>
        <v/>
      </c>
      <c r="S14" s="150"/>
    </row>
    <row r="15" spans="1:21" s="1" customFormat="1" ht="22.5" customHeight="1" x14ac:dyDescent="0.15">
      <c r="A15" s="74">
        <f t="shared" si="4"/>
        <v>13</v>
      </c>
      <c r="B15" s="161"/>
      <c r="C15" s="154"/>
      <c r="D15" s="149"/>
      <c r="E15" s="150"/>
      <c r="F15" s="162"/>
      <c r="G15" s="152"/>
      <c r="H15" s="150"/>
      <c r="I15" s="152"/>
      <c r="J15" s="163"/>
      <c r="K15" s="156"/>
      <c r="L15" s="157"/>
      <c r="M15" s="152"/>
      <c r="N15" s="152"/>
      <c r="O15" s="100" t="str">
        <f t="shared" si="0"/>
        <v/>
      </c>
      <c r="P15" s="101" t="str">
        <f t="shared" si="1"/>
        <v/>
      </c>
      <c r="Q15" s="102" t="str">
        <f t="shared" si="2"/>
        <v/>
      </c>
      <c r="R15" s="100" t="str">
        <f t="shared" si="3"/>
        <v/>
      </c>
      <c r="S15" s="150"/>
    </row>
    <row r="16" spans="1:21" s="41" customFormat="1" ht="22.5" customHeight="1" x14ac:dyDescent="0.15">
      <c r="A16" s="74">
        <f t="shared" si="4"/>
        <v>14</v>
      </c>
      <c r="B16" s="159"/>
      <c r="C16" s="153"/>
      <c r="D16" s="149"/>
      <c r="E16" s="150"/>
      <c r="F16" s="156"/>
      <c r="G16" s="152"/>
      <c r="H16" s="150"/>
      <c r="I16" s="152"/>
      <c r="J16" s="163"/>
      <c r="K16" s="156"/>
      <c r="L16" s="157"/>
      <c r="M16" s="150"/>
      <c r="N16" s="150"/>
      <c r="O16" s="100" t="str">
        <f t="shared" si="0"/>
        <v/>
      </c>
      <c r="P16" s="101" t="str">
        <f t="shared" si="1"/>
        <v/>
      </c>
      <c r="Q16" s="102" t="str">
        <f t="shared" si="2"/>
        <v/>
      </c>
      <c r="R16" s="100" t="str">
        <f t="shared" si="3"/>
        <v/>
      </c>
      <c r="S16" s="150"/>
      <c r="T16" s="1"/>
    </row>
    <row r="17" spans="1:20" s="41" customFormat="1" ht="22.5" customHeight="1" x14ac:dyDescent="0.15">
      <c r="A17" s="74">
        <f t="shared" si="4"/>
        <v>15</v>
      </c>
      <c r="B17" s="161"/>
      <c r="C17" s="154"/>
      <c r="D17" s="149"/>
      <c r="E17" s="150"/>
      <c r="F17" s="162"/>
      <c r="G17" s="152"/>
      <c r="H17" s="150"/>
      <c r="I17" s="152"/>
      <c r="J17" s="163"/>
      <c r="K17" s="156"/>
      <c r="L17" s="157"/>
      <c r="M17" s="150"/>
      <c r="N17" s="150"/>
      <c r="O17" s="100" t="str">
        <f t="shared" si="0"/>
        <v/>
      </c>
      <c r="P17" s="101" t="str">
        <f t="shared" si="1"/>
        <v/>
      </c>
      <c r="Q17" s="102" t="str">
        <f t="shared" si="2"/>
        <v/>
      </c>
      <c r="R17" s="100" t="str">
        <f t="shared" si="3"/>
        <v/>
      </c>
      <c r="S17" s="150"/>
    </row>
    <row r="18" spans="1:20" s="41" customFormat="1" ht="22.5" customHeight="1" x14ac:dyDescent="0.15">
      <c r="A18" s="74">
        <f t="shared" si="4"/>
        <v>16</v>
      </c>
      <c r="B18" s="49"/>
      <c r="C18" s="49"/>
      <c r="D18" s="49"/>
      <c r="E18" s="77"/>
      <c r="F18" s="99"/>
      <c r="G18" s="79"/>
      <c r="H18" s="77"/>
      <c r="I18" s="77"/>
      <c r="J18" s="84"/>
      <c r="K18" s="99"/>
      <c r="L18" s="81"/>
      <c r="M18" s="77"/>
      <c r="N18" s="79"/>
      <c r="O18" s="100" t="str">
        <f t="shared" si="0"/>
        <v/>
      </c>
      <c r="P18" s="101"/>
      <c r="Q18" s="102"/>
      <c r="R18" s="100"/>
      <c r="S18" s="158"/>
    </row>
    <row r="19" spans="1:20" s="41" customFormat="1" ht="22.5" customHeight="1" x14ac:dyDescent="0.15">
      <c r="A19" s="74">
        <f t="shared" si="4"/>
        <v>17</v>
      </c>
      <c r="B19" s="49"/>
      <c r="C19" s="49"/>
      <c r="D19" s="49"/>
      <c r="E19" s="77"/>
      <c r="F19" s="99"/>
      <c r="G19" s="79"/>
      <c r="H19" s="77"/>
      <c r="I19" s="77"/>
      <c r="J19" s="84"/>
      <c r="K19" s="99"/>
      <c r="L19" s="81"/>
      <c r="M19" s="77"/>
      <c r="N19" s="79"/>
      <c r="O19" s="100" t="str">
        <f t="shared" si="0"/>
        <v/>
      </c>
      <c r="P19" s="101"/>
      <c r="Q19" s="102"/>
      <c r="R19" s="100"/>
      <c r="S19" s="77"/>
      <c r="T19" s="1"/>
    </row>
    <row r="20" spans="1:20" s="1" customFormat="1" ht="22.5" customHeight="1" x14ac:dyDescent="0.15">
      <c r="A20" s="74">
        <f t="shared" si="4"/>
        <v>18</v>
      </c>
      <c r="B20" s="45"/>
      <c r="C20" s="45"/>
      <c r="D20" s="45"/>
      <c r="E20" s="77"/>
      <c r="F20" s="103"/>
      <c r="G20" s="79"/>
      <c r="H20" s="77"/>
      <c r="I20" s="79"/>
      <c r="J20" s="83"/>
      <c r="K20" s="99"/>
      <c r="L20" s="81"/>
      <c r="M20" s="79"/>
      <c r="N20" s="79"/>
      <c r="O20" s="100" t="str">
        <f t="shared" si="0"/>
        <v/>
      </c>
      <c r="P20" s="101"/>
      <c r="Q20" s="102"/>
      <c r="R20" s="100"/>
      <c r="S20" s="77"/>
    </row>
    <row r="21" spans="1:20" s="41" customFormat="1" ht="22.5" customHeight="1" x14ac:dyDescent="0.15">
      <c r="A21" s="74">
        <f t="shared" si="4"/>
        <v>19</v>
      </c>
      <c r="B21" s="49"/>
      <c r="C21" s="49"/>
      <c r="D21" s="49"/>
      <c r="E21" s="77"/>
      <c r="F21" s="99"/>
      <c r="G21" s="79"/>
      <c r="H21" s="77"/>
      <c r="I21" s="77"/>
      <c r="J21" s="84"/>
      <c r="K21" s="99"/>
      <c r="L21" s="81"/>
      <c r="M21" s="77"/>
      <c r="N21" s="79"/>
      <c r="O21" s="100" t="str">
        <f t="shared" si="0"/>
        <v/>
      </c>
      <c r="P21" s="101"/>
      <c r="Q21" s="102"/>
      <c r="R21" s="100"/>
      <c r="S21" s="77"/>
      <c r="T21" s="1"/>
    </row>
    <row r="22" spans="1:20" s="1" customFormat="1" ht="22.5" customHeight="1" x14ac:dyDescent="0.15">
      <c r="A22" s="74">
        <f t="shared" si="4"/>
        <v>20</v>
      </c>
      <c r="B22" s="45"/>
      <c r="C22" s="45"/>
      <c r="D22" s="45"/>
      <c r="E22" s="77"/>
      <c r="F22" s="103"/>
      <c r="G22" s="77"/>
      <c r="H22" s="77"/>
      <c r="I22" s="79"/>
      <c r="J22" s="83"/>
      <c r="K22" s="99"/>
      <c r="L22" s="83"/>
      <c r="M22" s="77"/>
      <c r="N22" s="79"/>
      <c r="O22" s="100" t="str">
        <f t="shared" si="0"/>
        <v/>
      </c>
      <c r="P22" s="101"/>
      <c r="Q22" s="102"/>
      <c r="R22" s="100"/>
      <c r="S22" s="77"/>
    </row>
    <row r="23" spans="1:20" s="1" customFormat="1" ht="22.5" customHeight="1" x14ac:dyDescent="0.15">
      <c r="A23" s="74">
        <f t="shared" si="4"/>
        <v>21</v>
      </c>
      <c r="B23" s="45"/>
      <c r="C23" s="45"/>
      <c r="D23" s="45"/>
      <c r="E23" s="77"/>
      <c r="F23" s="103"/>
      <c r="G23" s="77"/>
      <c r="H23" s="77"/>
      <c r="I23" s="79"/>
      <c r="J23" s="83"/>
      <c r="K23" s="99"/>
      <c r="L23" s="81"/>
      <c r="M23" s="79"/>
      <c r="N23" s="79"/>
      <c r="O23" s="100" t="str">
        <f t="shared" si="0"/>
        <v/>
      </c>
      <c r="P23" s="101"/>
      <c r="Q23" s="102"/>
      <c r="R23" s="100"/>
      <c r="S23" s="77"/>
    </row>
    <row r="24" spans="1:20" s="1" customFormat="1" ht="22.5" customHeight="1" x14ac:dyDescent="0.15">
      <c r="A24" s="74">
        <f t="shared" si="4"/>
        <v>22</v>
      </c>
      <c r="B24" s="49"/>
      <c r="C24" s="49"/>
      <c r="D24" s="49"/>
      <c r="E24" s="77"/>
      <c r="F24" s="99"/>
      <c r="G24" s="77"/>
      <c r="H24" s="77"/>
      <c r="I24" s="77"/>
      <c r="J24" s="84"/>
      <c r="K24" s="99"/>
      <c r="L24" s="83"/>
      <c r="M24" s="77"/>
      <c r="N24" s="77"/>
      <c r="O24" s="100" t="str">
        <f t="shared" si="0"/>
        <v/>
      </c>
      <c r="P24" s="101"/>
      <c r="Q24" s="102"/>
      <c r="R24" s="100"/>
      <c r="S24" s="77"/>
    </row>
    <row r="25" spans="1:20" s="1" customFormat="1" ht="22.5" customHeight="1" x14ac:dyDescent="0.15">
      <c r="A25" s="74">
        <f t="shared" si="4"/>
        <v>23</v>
      </c>
      <c r="B25" s="49"/>
      <c r="C25" s="49"/>
      <c r="D25" s="49"/>
      <c r="E25" s="77"/>
      <c r="F25" s="99"/>
      <c r="G25" s="77"/>
      <c r="H25" s="77"/>
      <c r="I25" s="77"/>
      <c r="J25" s="84"/>
      <c r="K25" s="99"/>
      <c r="L25" s="81"/>
      <c r="M25" s="77"/>
      <c r="N25" s="77"/>
      <c r="O25" s="100" t="str">
        <f t="shared" si="0"/>
        <v/>
      </c>
      <c r="P25" s="101"/>
      <c r="Q25" s="102"/>
      <c r="R25" s="100"/>
      <c r="S25" s="77"/>
    </row>
    <row r="26" spans="1:20" s="1" customFormat="1" ht="22.5" customHeight="1" x14ac:dyDescent="0.15">
      <c r="A26" s="74">
        <f t="shared" si="4"/>
        <v>24</v>
      </c>
      <c r="B26" s="49"/>
      <c r="C26" s="49"/>
      <c r="D26" s="49"/>
      <c r="E26" s="77"/>
      <c r="F26" s="99"/>
      <c r="G26" s="77"/>
      <c r="H26" s="77"/>
      <c r="I26" s="77"/>
      <c r="J26" s="84"/>
      <c r="K26" s="99"/>
      <c r="L26" s="81"/>
      <c r="M26" s="79"/>
      <c r="N26" s="77"/>
      <c r="O26" s="100" t="str">
        <f t="shared" si="0"/>
        <v/>
      </c>
      <c r="P26" s="101"/>
      <c r="Q26" s="102"/>
      <c r="R26" s="100"/>
      <c r="S26" s="77"/>
    </row>
    <row r="27" spans="1:20" s="1" customFormat="1" ht="22.5" customHeight="1" x14ac:dyDescent="0.15">
      <c r="A27" s="74">
        <f t="shared" si="4"/>
        <v>25</v>
      </c>
      <c r="B27" s="49"/>
      <c r="C27" s="49"/>
      <c r="D27" s="49"/>
      <c r="E27" s="77"/>
      <c r="F27" s="99"/>
      <c r="G27" s="49"/>
      <c r="H27" s="77"/>
      <c r="I27" s="77"/>
      <c r="J27" s="84"/>
      <c r="K27" s="99"/>
      <c r="L27" s="81"/>
      <c r="M27" s="77"/>
      <c r="N27" s="77"/>
      <c r="O27" s="100" t="str">
        <f t="shared" si="0"/>
        <v/>
      </c>
      <c r="P27" s="82"/>
      <c r="Q27" s="72"/>
      <c r="R27" s="73"/>
      <c r="S27" s="77"/>
    </row>
    <row r="28" spans="1:20" s="1" customFormat="1" ht="22.5" customHeight="1" x14ac:dyDescent="0.15">
      <c r="A28" s="74">
        <f t="shared" si="4"/>
        <v>26</v>
      </c>
      <c r="B28" s="49"/>
      <c r="C28" s="49"/>
      <c r="D28" s="49"/>
      <c r="E28" s="77"/>
      <c r="F28" s="99"/>
      <c r="G28" s="49"/>
      <c r="H28" s="77"/>
      <c r="I28" s="77"/>
      <c r="J28" s="84"/>
      <c r="K28" s="99"/>
      <c r="L28" s="81"/>
      <c r="M28" s="77"/>
      <c r="N28" s="77"/>
      <c r="O28" s="100" t="str">
        <f t="shared" si="0"/>
        <v/>
      </c>
      <c r="P28" s="82"/>
      <c r="Q28" s="72"/>
      <c r="R28" s="73"/>
      <c r="S28" s="77"/>
    </row>
    <row r="29" spans="1:20" s="1" customFormat="1" ht="22.5" customHeight="1" x14ac:dyDescent="0.15">
      <c r="A29" s="74">
        <f t="shared" si="4"/>
        <v>27</v>
      </c>
      <c r="B29" s="49"/>
      <c r="C29" s="49"/>
      <c r="D29" s="49"/>
      <c r="E29" s="77"/>
      <c r="F29" s="50"/>
      <c r="G29" s="49"/>
      <c r="H29" s="49"/>
      <c r="I29" s="49"/>
      <c r="J29" s="51"/>
      <c r="K29" s="50"/>
      <c r="L29" s="81"/>
      <c r="M29" s="77"/>
      <c r="N29" s="77"/>
      <c r="O29" s="100" t="str">
        <f t="shared" si="0"/>
        <v/>
      </c>
      <c r="P29" s="82" t="str">
        <f t="shared" ref="P29:P92" si="5">IF(K29 = 0,"",(DATEDIF(K29,$K$1,"y")))</f>
        <v/>
      </c>
      <c r="Q29" s="72" t="str">
        <f t="shared" ref="Q29:Q92" si="6">IF(K29 = 0,"",(DATEDIF(K29,$K$1,"ym")))</f>
        <v/>
      </c>
      <c r="R29" s="73" t="str">
        <f t="shared" ref="R29:R92" si="7">IF(K29=0,"",IF(DATEDIF(K29,$K$1,"y")&gt;=$R$1,"○","×"))</f>
        <v/>
      </c>
      <c r="S29" s="77"/>
    </row>
    <row r="30" spans="1:20" s="1" customFormat="1" ht="22.5" customHeight="1" x14ac:dyDescent="0.15">
      <c r="A30" s="74">
        <f t="shared" si="4"/>
        <v>28</v>
      </c>
      <c r="B30" s="49"/>
      <c r="C30" s="49"/>
      <c r="D30" s="49"/>
      <c r="E30" s="77"/>
      <c r="F30" s="50"/>
      <c r="G30" s="49"/>
      <c r="H30" s="49"/>
      <c r="I30" s="49"/>
      <c r="J30" s="51"/>
      <c r="K30" s="50"/>
      <c r="L30" s="81"/>
      <c r="M30" s="77"/>
      <c r="N30" s="77"/>
      <c r="O30" s="100" t="str">
        <f t="shared" si="0"/>
        <v/>
      </c>
      <c r="P30" s="82" t="str">
        <f t="shared" si="5"/>
        <v/>
      </c>
      <c r="Q30" s="72" t="str">
        <f t="shared" si="6"/>
        <v/>
      </c>
      <c r="R30" s="73" t="str">
        <f t="shared" si="7"/>
        <v/>
      </c>
      <c r="S30" s="49"/>
    </row>
    <row r="31" spans="1:20" s="1" customFormat="1" ht="22.5" customHeight="1" x14ac:dyDescent="0.15">
      <c r="A31" s="74">
        <f t="shared" si="4"/>
        <v>29</v>
      </c>
      <c r="B31" s="49"/>
      <c r="C31" s="49"/>
      <c r="D31" s="49"/>
      <c r="E31" s="77"/>
      <c r="F31" s="50"/>
      <c r="G31" s="49"/>
      <c r="H31" s="49"/>
      <c r="I31" s="49"/>
      <c r="J31" s="51"/>
      <c r="K31" s="50"/>
      <c r="L31" s="81"/>
      <c r="M31" s="77"/>
      <c r="N31" s="77"/>
      <c r="O31" s="100" t="str">
        <f t="shared" si="0"/>
        <v/>
      </c>
      <c r="P31" s="82" t="str">
        <f t="shared" si="5"/>
        <v/>
      </c>
      <c r="Q31" s="72" t="str">
        <f t="shared" si="6"/>
        <v/>
      </c>
      <c r="R31" s="73" t="str">
        <f t="shared" si="7"/>
        <v/>
      </c>
      <c r="S31" s="49"/>
    </row>
    <row r="32" spans="1:20" s="1" customFormat="1" ht="22.5" customHeight="1" x14ac:dyDescent="0.15">
      <c r="A32" s="74">
        <f t="shared" si="4"/>
        <v>30</v>
      </c>
      <c r="B32" s="49"/>
      <c r="C32" s="49"/>
      <c r="D32" s="49"/>
      <c r="E32" s="77"/>
      <c r="F32" s="50"/>
      <c r="G32" s="49"/>
      <c r="H32" s="49"/>
      <c r="I32" s="49"/>
      <c r="J32" s="51"/>
      <c r="K32" s="50"/>
      <c r="L32" s="81"/>
      <c r="M32" s="77"/>
      <c r="N32" s="77"/>
      <c r="O32" s="100" t="str">
        <f t="shared" si="0"/>
        <v/>
      </c>
      <c r="P32" s="82" t="str">
        <f t="shared" si="5"/>
        <v/>
      </c>
      <c r="Q32" s="72" t="str">
        <f t="shared" si="6"/>
        <v/>
      </c>
      <c r="R32" s="73" t="str">
        <f t="shared" si="7"/>
        <v/>
      </c>
      <c r="S32" s="49"/>
    </row>
    <row r="33" spans="1:19" s="1" customFormat="1" ht="22.5" customHeight="1" x14ac:dyDescent="0.15">
      <c r="A33" s="74">
        <f t="shared" si="4"/>
        <v>31</v>
      </c>
      <c r="B33" s="49"/>
      <c r="C33" s="49"/>
      <c r="D33" s="49"/>
      <c r="E33" s="77"/>
      <c r="F33" s="50"/>
      <c r="G33" s="49"/>
      <c r="H33" s="49"/>
      <c r="I33" s="49"/>
      <c r="J33" s="51"/>
      <c r="K33" s="50"/>
      <c r="L33" s="81"/>
      <c r="M33" s="77"/>
      <c r="N33" s="77"/>
      <c r="O33" s="100" t="str">
        <f t="shared" si="0"/>
        <v/>
      </c>
      <c r="P33" s="82" t="str">
        <f t="shared" si="5"/>
        <v/>
      </c>
      <c r="Q33" s="72" t="str">
        <f t="shared" si="6"/>
        <v/>
      </c>
      <c r="R33" s="73" t="str">
        <f t="shared" si="7"/>
        <v/>
      </c>
      <c r="S33" s="49"/>
    </row>
    <row r="34" spans="1:19" s="1" customFormat="1" ht="22.5" customHeight="1" x14ac:dyDescent="0.15">
      <c r="A34" s="74">
        <f t="shared" si="4"/>
        <v>32</v>
      </c>
      <c r="B34" s="49"/>
      <c r="C34" s="49"/>
      <c r="D34" s="49"/>
      <c r="E34" s="77"/>
      <c r="F34" s="50"/>
      <c r="G34" s="49"/>
      <c r="H34" s="49"/>
      <c r="I34" s="49"/>
      <c r="J34" s="51"/>
      <c r="K34" s="50"/>
      <c r="L34" s="84"/>
      <c r="M34" s="77"/>
      <c r="N34" s="77"/>
      <c r="O34" s="100" t="str">
        <f t="shared" si="0"/>
        <v/>
      </c>
      <c r="P34" s="82" t="str">
        <f t="shared" si="5"/>
        <v/>
      </c>
      <c r="Q34" s="72" t="str">
        <f t="shared" si="6"/>
        <v/>
      </c>
      <c r="R34" s="73" t="str">
        <f t="shared" si="7"/>
        <v/>
      </c>
      <c r="S34" s="49"/>
    </row>
    <row r="35" spans="1:19" s="1" customFormat="1" ht="22.5" customHeight="1" x14ac:dyDescent="0.15">
      <c r="A35" s="74">
        <f t="shared" si="4"/>
        <v>33</v>
      </c>
      <c r="B35" s="49"/>
      <c r="C35" s="49"/>
      <c r="D35" s="49"/>
      <c r="E35" s="77"/>
      <c r="F35" s="50"/>
      <c r="G35" s="49"/>
      <c r="H35" s="49"/>
      <c r="I35" s="49"/>
      <c r="J35" s="51"/>
      <c r="K35" s="50"/>
      <c r="L35" s="81"/>
      <c r="M35" s="77"/>
      <c r="N35" s="77"/>
      <c r="O35" s="100" t="str">
        <f t="shared" si="0"/>
        <v/>
      </c>
      <c r="P35" s="82" t="str">
        <f t="shared" si="5"/>
        <v/>
      </c>
      <c r="Q35" s="72" t="str">
        <f t="shared" si="6"/>
        <v/>
      </c>
      <c r="R35" s="73" t="str">
        <f t="shared" si="7"/>
        <v/>
      </c>
      <c r="S35" s="49"/>
    </row>
    <row r="36" spans="1:19" s="1" customFormat="1" ht="22.5" customHeight="1" x14ac:dyDescent="0.15">
      <c r="A36" s="74">
        <f t="shared" si="4"/>
        <v>34</v>
      </c>
      <c r="B36" s="49"/>
      <c r="C36" s="49"/>
      <c r="D36" s="49"/>
      <c r="E36" s="77"/>
      <c r="F36" s="50"/>
      <c r="G36" s="49"/>
      <c r="H36" s="49"/>
      <c r="I36" s="49"/>
      <c r="J36" s="51"/>
      <c r="K36" s="50"/>
      <c r="L36" s="81"/>
      <c r="M36" s="77"/>
      <c r="N36" s="77"/>
      <c r="O36" s="100" t="str">
        <f t="shared" si="0"/>
        <v/>
      </c>
      <c r="P36" s="82" t="str">
        <f t="shared" si="5"/>
        <v/>
      </c>
      <c r="Q36" s="72" t="str">
        <f t="shared" si="6"/>
        <v/>
      </c>
      <c r="R36" s="73" t="str">
        <f t="shared" si="7"/>
        <v/>
      </c>
      <c r="S36" s="49"/>
    </row>
    <row r="37" spans="1:19" s="1" customFormat="1" ht="22.5" customHeight="1" x14ac:dyDescent="0.15">
      <c r="A37" s="74">
        <f t="shared" si="4"/>
        <v>35</v>
      </c>
      <c r="B37" s="49"/>
      <c r="C37" s="49"/>
      <c r="D37" s="49"/>
      <c r="E37" s="77"/>
      <c r="F37" s="50"/>
      <c r="G37" s="49"/>
      <c r="H37" s="49"/>
      <c r="I37" s="49"/>
      <c r="J37" s="51"/>
      <c r="K37" s="50"/>
      <c r="L37" s="81"/>
      <c r="M37" s="77"/>
      <c r="N37" s="77"/>
      <c r="O37" s="100" t="str">
        <f t="shared" si="0"/>
        <v/>
      </c>
      <c r="P37" s="82" t="str">
        <f t="shared" si="5"/>
        <v/>
      </c>
      <c r="Q37" s="72" t="str">
        <f t="shared" si="6"/>
        <v/>
      </c>
      <c r="R37" s="73" t="str">
        <f t="shared" si="7"/>
        <v/>
      </c>
      <c r="S37" s="49"/>
    </row>
    <row r="38" spans="1:19" s="1" customFormat="1" ht="22.5" customHeight="1" x14ac:dyDescent="0.15">
      <c r="A38" s="74">
        <f t="shared" si="4"/>
        <v>36</v>
      </c>
      <c r="B38" s="49"/>
      <c r="C38" s="49"/>
      <c r="D38" s="49"/>
      <c r="E38" s="77"/>
      <c r="F38" s="50"/>
      <c r="G38" s="49"/>
      <c r="H38" s="49"/>
      <c r="I38" s="49"/>
      <c r="J38" s="51"/>
      <c r="K38" s="50"/>
      <c r="L38" s="81"/>
      <c r="M38" s="77"/>
      <c r="N38" s="77"/>
      <c r="O38" s="100" t="str">
        <f t="shared" si="0"/>
        <v/>
      </c>
      <c r="P38" s="82" t="str">
        <f t="shared" si="5"/>
        <v/>
      </c>
      <c r="Q38" s="72" t="str">
        <f t="shared" si="6"/>
        <v/>
      </c>
      <c r="R38" s="73" t="str">
        <f t="shared" si="7"/>
        <v/>
      </c>
      <c r="S38" s="49"/>
    </row>
    <row r="39" spans="1:19" s="1" customFormat="1" ht="22.5" customHeight="1" x14ac:dyDescent="0.15">
      <c r="A39" s="74">
        <f t="shared" si="4"/>
        <v>37</v>
      </c>
      <c r="B39" s="49"/>
      <c r="C39" s="49"/>
      <c r="D39" s="49"/>
      <c r="E39" s="77"/>
      <c r="F39" s="50"/>
      <c r="G39" s="49"/>
      <c r="H39" s="49"/>
      <c r="I39" s="49"/>
      <c r="J39" s="51"/>
      <c r="K39" s="50"/>
      <c r="L39" s="81"/>
      <c r="M39" s="77"/>
      <c r="N39" s="77"/>
      <c r="O39" s="100" t="str">
        <f t="shared" si="0"/>
        <v/>
      </c>
      <c r="P39" s="82" t="str">
        <f t="shared" si="5"/>
        <v/>
      </c>
      <c r="Q39" s="72" t="str">
        <f t="shared" si="6"/>
        <v/>
      </c>
      <c r="R39" s="73" t="str">
        <f t="shared" si="7"/>
        <v/>
      </c>
      <c r="S39" s="49"/>
    </row>
    <row r="40" spans="1:19" s="1" customFormat="1" ht="22.5" customHeight="1" x14ac:dyDescent="0.15">
      <c r="A40" s="74">
        <f t="shared" si="4"/>
        <v>38</v>
      </c>
      <c r="B40" s="49"/>
      <c r="C40" s="49"/>
      <c r="D40" s="49"/>
      <c r="E40" s="77"/>
      <c r="F40" s="50"/>
      <c r="G40" s="49"/>
      <c r="H40" s="49"/>
      <c r="I40" s="49"/>
      <c r="J40" s="51"/>
      <c r="K40" s="50"/>
      <c r="L40" s="81"/>
      <c r="M40" s="77"/>
      <c r="N40" s="77"/>
      <c r="O40" s="100" t="str">
        <f t="shared" si="0"/>
        <v/>
      </c>
      <c r="P40" s="82" t="str">
        <f t="shared" si="5"/>
        <v/>
      </c>
      <c r="Q40" s="72" t="str">
        <f t="shared" si="6"/>
        <v/>
      </c>
      <c r="R40" s="73" t="str">
        <f t="shared" si="7"/>
        <v/>
      </c>
      <c r="S40" s="49"/>
    </row>
    <row r="41" spans="1:19" s="1" customFormat="1" ht="22.5" customHeight="1" x14ac:dyDescent="0.15">
      <c r="A41" s="74">
        <f t="shared" si="4"/>
        <v>39</v>
      </c>
      <c r="B41" s="49"/>
      <c r="C41" s="49"/>
      <c r="D41" s="49"/>
      <c r="E41" s="77"/>
      <c r="F41" s="50"/>
      <c r="G41" s="49"/>
      <c r="H41" s="49"/>
      <c r="I41" s="49"/>
      <c r="J41" s="51"/>
      <c r="K41" s="50"/>
      <c r="L41" s="84"/>
      <c r="M41" s="77"/>
      <c r="N41" s="77"/>
      <c r="O41" s="100" t="str">
        <f t="shared" si="0"/>
        <v/>
      </c>
      <c r="P41" s="82" t="str">
        <f t="shared" si="5"/>
        <v/>
      </c>
      <c r="Q41" s="72" t="str">
        <f t="shared" si="6"/>
        <v/>
      </c>
      <c r="R41" s="73" t="str">
        <f t="shared" si="7"/>
        <v/>
      </c>
      <c r="S41" s="49"/>
    </row>
    <row r="42" spans="1:19" s="1" customFormat="1" ht="22.5" customHeight="1" x14ac:dyDescent="0.15">
      <c r="A42" s="74">
        <f t="shared" si="4"/>
        <v>40</v>
      </c>
      <c r="B42" s="49"/>
      <c r="C42" s="49"/>
      <c r="D42" s="49"/>
      <c r="E42" s="77"/>
      <c r="F42" s="50"/>
      <c r="G42" s="49"/>
      <c r="H42" s="49"/>
      <c r="I42" s="49"/>
      <c r="J42" s="51"/>
      <c r="K42" s="50"/>
      <c r="L42" s="84"/>
      <c r="M42" s="77"/>
      <c r="N42" s="77"/>
      <c r="O42" s="100" t="str">
        <f t="shared" si="0"/>
        <v/>
      </c>
      <c r="P42" s="82" t="str">
        <f t="shared" si="5"/>
        <v/>
      </c>
      <c r="Q42" s="72" t="str">
        <f t="shared" si="6"/>
        <v/>
      </c>
      <c r="R42" s="73" t="str">
        <f t="shared" si="7"/>
        <v/>
      </c>
      <c r="S42" s="49"/>
    </row>
    <row r="43" spans="1:19" s="1" customFormat="1" ht="22.5" customHeight="1" x14ac:dyDescent="0.15">
      <c r="A43" s="74">
        <f t="shared" si="4"/>
        <v>41</v>
      </c>
      <c r="B43" s="49"/>
      <c r="C43" s="49"/>
      <c r="D43" s="49"/>
      <c r="E43" s="77"/>
      <c r="F43" s="50"/>
      <c r="G43" s="49"/>
      <c r="H43" s="49"/>
      <c r="I43" s="49"/>
      <c r="J43" s="51"/>
      <c r="K43" s="50"/>
      <c r="L43" s="81"/>
      <c r="M43" s="77"/>
      <c r="N43" s="77"/>
      <c r="O43" s="100" t="str">
        <f t="shared" si="0"/>
        <v/>
      </c>
      <c r="P43" s="82" t="str">
        <f t="shared" si="5"/>
        <v/>
      </c>
      <c r="Q43" s="72" t="str">
        <f t="shared" si="6"/>
        <v/>
      </c>
      <c r="R43" s="73" t="str">
        <f t="shared" si="7"/>
        <v/>
      </c>
      <c r="S43" s="49"/>
    </row>
    <row r="44" spans="1:19" s="1" customFormat="1" ht="22.5" customHeight="1" x14ac:dyDescent="0.15">
      <c r="A44" s="74">
        <f t="shared" si="4"/>
        <v>42</v>
      </c>
      <c r="B44" s="49"/>
      <c r="C44" s="49"/>
      <c r="D44" s="49"/>
      <c r="E44" s="77"/>
      <c r="F44" s="50"/>
      <c r="G44" s="49"/>
      <c r="H44" s="49"/>
      <c r="I44" s="49"/>
      <c r="J44" s="51"/>
      <c r="K44" s="50"/>
      <c r="L44" s="84"/>
      <c r="M44" s="77"/>
      <c r="N44" s="77"/>
      <c r="O44" s="100" t="str">
        <f t="shared" si="0"/>
        <v/>
      </c>
      <c r="P44" s="82" t="str">
        <f t="shared" si="5"/>
        <v/>
      </c>
      <c r="Q44" s="72" t="str">
        <f t="shared" si="6"/>
        <v/>
      </c>
      <c r="R44" s="73" t="str">
        <f t="shared" si="7"/>
        <v/>
      </c>
      <c r="S44" s="49"/>
    </row>
    <row r="45" spans="1:19" s="3" customFormat="1" ht="22.5" customHeight="1" x14ac:dyDescent="0.15">
      <c r="A45" s="74">
        <f t="shared" si="4"/>
        <v>43</v>
      </c>
      <c r="B45" s="49"/>
      <c r="C45" s="49"/>
      <c r="D45" s="49"/>
      <c r="E45" s="77"/>
      <c r="F45" s="50"/>
      <c r="G45" s="49"/>
      <c r="H45" s="49"/>
      <c r="I45" s="49"/>
      <c r="J45" s="51"/>
      <c r="K45" s="50"/>
      <c r="L45" s="81"/>
      <c r="M45" s="77"/>
      <c r="N45" s="77"/>
      <c r="O45" s="100" t="str">
        <f t="shared" si="0"/>
        <v/>
      </c>
      <c r="P45" s="82" t="str">
        <f t="shared" si="5"/>
        <v/>
      </c>
      <c r="Q45" s="72" t="str">
        <f t="shared" si="6"/>
        <v/>
      </c>
      <c r="R45" s="73" t="str">
        <f t="shared" si="7"/>
        <v/>
      </c>
      <c r="S45" s="49"/>
    </row>
    <row r="46" spans="1:19" s="3" customFormat="1" ht="22.5" customHeight="1" x14ac:dyDescent="0.15">
      <c r="A46" s="74">
        <f t="shared" si="4"/>
        <v>44</v>
      </c>
      <c r="B46" s="49"/>
      <c r="C46" s="49"/>
      <c r="D46" s="49"/>
      <c r="E46" s="77"/>
      <c r="F46" s="50"/>
      <c r="G46" s="49"/>
      <c r="H46" s="49"/>
      <c r="I46" s="49"/>
      <c r="J46" s="51"/>
      <c r="K46" s="50"/>
      <c r="L46" s="81"/>
      <c r="M46" s="77"/>
      <c r="N46" s="77"/>
      <c r="O46" s="100" t="str">
        <f t="shared" si="0"/>
        <v/>
      </c>
      <c r="P46" s="82" t="str">
        <f t="shared" si="5"/>
        <v/>
      </c>
      <c r="Q46" s="72" t="str">
        <f t="shared" si="6"/>
        <v/>
      </c>
      <c r="R46" s="73" t="str">
        <f t="shared" si="7"/>
        <v/>
      </c>
      <c r="S46" s="49"/>
    </row>
    <row r="47" spans="1:19" s="1" customFormat="1" ht="22.5" customHeight="1" x14ac:dyDescent="0.15">
      <c r="A47" s="74">
        <f t="shared" si="4"/>
        <v>45</v>
      </c>
      <c r="B47" s="49"/>
      <c r="C47" s="49"/>
      <c r="D47" s="49"/>
      <c r="E47" s="77"/>
      <c r="F47" s="50"/>
      <c r="G47" s="49"/>
      <c r="H47" s="49"/>
      <c r="I47" s="49"/>
      <c r="J47" s="51"/>
      <c r="K47" s="50"/>
      <c r="L47" s="81"/>
      <c r="M47" s="105"/>
      <c r="N47" s="77"/>
      <c r="O47" s="100" t="str">
        <f t="shared" si="0"/>
        <v/>
      </c>
      <c r="P47" s="82" t="str">
        <f t="shared" si="5"/>
        <v/>
      </c>
      <c r="Q47" s="72" t="str">
        <f t="shared" si="6"/>
        <v/>
      </c>
      <c r="R47" s="73" t="str">
        <f t="shared" si="7"/>
        <v/>
      </c>
      <c r="S47" s="49"/>
    </row>
    <row r="48" spans="1:19" s="3" customFormat="1" ht="22.5" customHeight="1" x14ac:dyDescent="0.15">
      <c r="A48" s="74">
        <f t="shared" si="4"/>
        <v>46</v>
      </c>
      <c r="B48" s="49"/>
      <c r="C48" s="49"/>
      <c r="D48" s="49"/>
      <c r="E48" s="77"/>
      <c r="F48" s="50"/>
      <c r="G48" s="49"/>
      <c r="H48" s="49"/>
      <c r="I48" s="49"/>
      <c r="J48" s="51"/>
      <c r="K48" s="50"/>
      <c r="L48" s="107"/>
      <c r="M48" s="77"/>
      <c r="N48" s="77"/>
      <c r="O48" s="100" t="str">
        <f t="shared" si="0"/>
        <v/>
      </c>
      <c r="P48" s="82" t="str">
        <f t="shared" si="5"/>
        <v/>
      </c>
      <c r="Q48" s="72" t="str">
        <f t="shared" si="6"/>
        <v/>
      </c>
      <c r="R48" s="73" t="str">
        <f t="shared" si="7"/>
        <v/>
      </c>
      <c r="S48" s="49"/>
    </row>
    <row r="49" spans="1:19" s="1" customFormat="1" ht="22.5" customHeight="1" x14ac:dyDescent="0.15">
      <c r="A49" s="74">
        <f t="shared" si="4"/>
        <v>47</v>
      </c>
      <c r="B49" s="49"/>
      <c r="C49" s="49"/>
      <c r="D49" s="49"/>
      <c r="E49" s="77"/>
      <c r="F49" s="50"/>
      <c r="G49" s="49"/>
      <c r="H49" s="49"/>
      <c r="I49" s="49"/>
      <c r="J49" s="51"/>
      <c r="K49" s="50"/>
      <c r="L49" s="107"/>
      <c r="M49" s="77"/>
      <c r="N49" s="77"/>
      <c r="O49" s="100" t="str">
        <f t="shared" si="0"/>
        <v/>
      </c>
      <c r="P49" s="82" t="str">
        <f t="shared" si="5"/>
        <v/>
      </c>
      <c r="Q49" s="72" t="str">
        <f t="shared" si="6"/>
        <v/>
      </c>
      <c r="R49" s="73" t="str">
        <f t="shared" si="7"/>
        <v/>
      </c>
      <c r="S49" s="49"/>
    </row>
    <row r="50" spans="1:19" ht="22.5" customHeight="1" x14ac:dyDescent="0.15">
      <c r="A50" s="74">
        <f t="shared" si="4"/>
        <v>48</v>
      </c>
      <c r="B50" s="49"/>
      <c r="C50" s="49"/>
      <c r="D50" s="49"/>
      <c r="E50" s="77"/>
      <c r="F50" s="50"/>
      <c r="G50" s="49"/>
      <c r="H50" s="49"/>
      <c r="I50" s="49"/>
      <c r="J50" s="51"/>
      <c r="K50" s="50"/>
      <c r="L50" s="81"/>
      <c r="M50" s="77"/>
      <c r="N50" s="77"/>
      <c r="O50" s="100" t="str">
        <f t="shared" si="0"/>
        <v/>
      </c>
      <c r="P50" s="82" t="str">
        <f t="shared" si="5"/>
        <v/>
      </c>
      <c r="Q50" s="72" t="str">
        <f t="shared" si="6"/>
        <v/>
      </c>
      <c r="R50" s="73" t="str">
        <f t="shared" si="7"/>
        <v/>
      </c>
      <c r="S50" s="49"/>
    </row>
    <row r="51" spans="1:19" ht="22.5" customHeight="1" x14ac:dyDescent="0.15">
      <c r="A51" s="74">
        <f t="shared" si="4"/>
        <v>49</v>
      </c>
      <c r="B51" s="49"/>
      <c r="C51" s="49"/>
      <c r="D51" s="49"/>
      <c r="E51" s="77"/>
      <c r="F51" s="50"/>
      <c r="G51" s="49"/>
      <c r="H51" s="49"/>
      <c r="I51" s="49"/>
      <c r="J51" s="51"/>
      <c r="K51" s="50"/>
      <c r="L51" s="81"/>
      <c r="M51" s="77"/>
      <c r="N51" s="77"/>
      <c r="O51" s="100" t="str">
        <f t="shared" si="0"/>
        <v/>
      </c>
      <c r="P51" s="82" t="str">
        <f t="shared" si="5"/>
        <v/>
      </c>
      <c r="Q51" s="72" t="str">
        <f t="shared" si="6"/>
        <v/>
      </c>
      <c r="R51" s="73" t="str">
        <f t="shared" si="7"/>
        <v/>
      </c>
      <c r="S51" s="49"/>
    </row>
    <row r="52" spans="1:19" s="3" customFormat="1" ht="22.5" customHeight="1" x14ac:dyDescent="0.15">
      <c r="A52" s="74">
        <f t="shared" si="4"/>
        <v>50</v>
      </c>
      <c r="B52" s="49"/>
      <c r="C52" s="49"/>
      <c r="D52" s="49"/>
      <c r="E52" s="77"/>
      <c r="F52" s="50"/>
      <c r="G52" s="49"/>
      <c r="H52" s="49"/>
      <c r="I52" s="49"/>
      <c r="J52" s="51"/>
      <c r="K52" s="50"/>
      <c r="L52" s="81"/>
      <c r="M52" s="77"/>
      <c r="N52" s="77"/>
      <c r="O52" s="100" t="str">
        <f t="shared" si="0"/>
        <v/>
      </c>
      <c r="P52" s="82" t="str">
        <f t="shared" si="5"/>
        <v/>
      </c>
      <c r="Q52" s="72" t="str">
        <f t="shared" si="6"/>
        <v/>
      </c>
      <c r="R52" s="73" t="str">
        <f t="shared" si="7"/>
        <v/>
      </c>
      <c r="S52" s="49"/>
    </row>
    <row r="53" spans="1:19" ht="22.5" customHeight="1" x14ac:dyDescent="0.15">
      <c r="A53" s="74">
        <f t="shared" si="4"/>
        <v>51</v>
      </c>
      <c r="B53" s="49"/>
      <c r="C53" s="49"/>
      <c r="D53" s="49"/>
      <c r="E53" s="77"/>
      <c r="F53" s="50"/>
      <c r="G53" s="49"/>
      <c r="H53" s="49"/>
      <c r="I53" s="49"/>
      <c r="J53" s="51"/>
      <c r="K53" s="50"/>
      <c r="L53" s="81"/>
      <c r="M53" s="105"/>
      <c r="N53" s="77"/>
      <c r="O53" s="100" t="str">
        <f t="shared" si="0"/>
        <v/>
      </c>
      <c r="P53" s="82" t="str">
        <f t="shared" si="5"/>
        <v/>
      </c>
      <c r="Q53" s="72" t="str">
        <f t="shared" si="6"/>
        <v/>
      </c>
      <c r="R53" s="73" t="str">
        <f t="shared" si="7"/>
        <v/>
      </c>
      <c r="S53" s="49"/>
    </row>
    <row r="54" spans="1:19" s="3" customFormat="1" ht="22.5" customHeight="1" x14ac:dyDescent="0.15">
      <c r="A54" s="74">
        <f t="shared" si="4"/>
        <v>52</v>
      </c>
      <c r="B54" s="49"/>
      <c r="C54" s="49"/>
      <c r="D54" s="49"/>
      <c r="E54" s="77"/>
      <c r="F54" s="50"/>
      <c r="G54" s="49"/>
      <c r="H54" s="49"/>
      <c r="I54" s="49"/>
      <c r="J54" s="51"/>
      <c r="K54" s="50"/>
      <c r="L54" s="81"/>
      <c r="M54" s="77"/>
      <c r="N54" s="77"/>
      <c r="O54" s="100" t="str">
        <f t="shared" si="0"/>
        <v/>
      </c>
      <c r="P54" s="82" t="str">
        <f t="shared" si="5"/>
        <v/>
      </c>
      <c r="Q54" s="72" t="str">
        <f t="shared" si="6"/>
        <v/>
      </c>
      <c r="R54" s="73" t="str">
        <f t="shared" si="7"/>
        <v/>
      </c>
      <c r="S54" s="49"/>
    </row>
    <row r="55" spans="1:19" ht="22.5" customHeight="1" x14ac:dyDescent="0.15">
      <c r="A55" s="74">
        <f t="shared" si="4"/>
        <v>53</v>
      </c>
      <c r="B55" s="49"/>
      <c r="C55" s="49"/>
      <c r="D55" s="49"/>
      <c r="E55" s="77"/>
      <c r="F55" s="50"/>
      <c r="G55" s="49"/>
      <c r="H55" s="49"/>
      <c r="I55" s="49"/>
      <c r="J55" s="51"/>
      <c r="K55" s="50"/>
      <c r="L55" s="81"/>
      <c r="M55" s="77"/>
      <c r="N55" s="77"/>
      <c r="O55" s="100" t="str">
        <f t="shared" si="0"/>
        <v/>
      </c>
      <c r="P55" s="82" t="str">
        <f t="shared" si="5"/>
        <v/>
      </c>
      <c r="Q55" s="72" t="str">
        <f t="shared" si="6"/>
        <v/>
      </c>
      <c r="R55" s="73" t="str">
        <f t="shared" si="7"/>
        <v/>
      </c>
      <c r="S55" s="49"/>
    </row>
    <row r="56" spans="1:19" ht="22.5" customHeight="1" x14ac:dyDescent="0.15">
      <c r="A56" s="74">
        <f t="shared" si="4"/>
        <v>54</v>
      </c>
      <c r="B56" s="49"/>
      <c r="C56" s="49"/>
      <c r="D56" s="49"/>
      <c r="E56" s="77"/>
      <c r="F56" s="50"/>
      <c r="G56" s="49"/>
      <c r="H56" s="49"/>
      <c r="I56" s="49"/>
      <c r="J56" s="51"/>
      <c r="K56" s="50"/>
      <c r="L56" s="81"/>
      <c r="M56" s="77"/>
      <c r="N56" s="77"/>
      <c r="O56" s="100" t="str">
        <f t="shared" si="0"/>
        <v/>
      </c>
      <c r="P56" s="82" t="str">
        <f t="shared" si="5"/>
        <v/>
      </c>
      <c r="Q56" s="72" t="str">
        <f t="shared" si="6"/>
        <v/>
      </c>
      <c r="R56" s="73" t="str">
        <f t="shared" si="7"/>
        <v/>
      </c>
      <c r="S56" s="49"/>
    </row>
    <row r="57" spans="1:19" ht="22.5" customHeight="1" x14ac:dyDescent="0.15">
      <c r="A57" s="74">
        <f t="shared" si="4"/>
        <v>55</v>
      </c>
      <c r="B57" s="49"/>
      <c r="C57" s="49"/>
      <c r="D57" s="49"/>
      <c r="E57" s="77"/>
      <c r="F57" s="50"/>
      <c r="G57" s="49"/>
      <c r="H57" s="49"/>
      <c r="I57" s="49"/>
      <c r="J57" s="51"/>
      <c r="K57" s="50"/>
      <c r="L57" s="81"/>
      <c r="M57" s="77"/>
      <c r="N57" s="77"/>
      <c r="O57" s="100" t="str">
        <f t="shared" si="0"/>
        <v/>
      </c>
      <c r="P57" s="82" t="str">
        <f t="shared" si="5"/>
        <v/>
      </c>
      <c r="Q57" s="72" t="str">
        <f t="shared" si="6"/>
        <v/>
      </c>
      <c r="R57" s="73" t="str">
        <f t="shared" si="7"/>
        <v/>
      </c>
      <c r="S57" s="49"/>
    </row>
    <row r="58" spans="1:19" ht="22.5" customHeight="1" x14ac:dyDescent="0.15">
      <c r="A58" s="74">
        <f t="shared" si="4"/>
        <v>56</v>
      </c>
      <c r="B58" s="49"/>
      <c r="C58" s="49"/>
      <c r="D58" s="49"/>
      <c r="E58" s="77"/>
      <c r="F58" s="50"/>
      <c r="G58" s="49"/>
      <c r="H58" s="49"/>
      <c r="I58" s="49"/>
      <c r="J58" s="51"/>
      <c r="K58" s="50"/>
      <c r="L58" s="81"/>
      <c r="M58" s="77"/>
      <c r="N58" s="77"/>
      <c r="O58" s="100" t="str">
        <f t="shared" si="0"/>
        <v/>
      </c>
      <c r="P58" s="82" t="str">
        <f t="shared" si="5"/>
        <v/>
      </c>
      <c r="Q58" s="72" t="str">
        <f t="shared" si="6"/>
        <v/>
      </c>
      <c r="R58" s="73" t="str">
        <f t="shared" si="7"/>
        <v/>
      </c>
      <c r="S58" s="49"/>
    </row>
    <row r="59" spans="1:19" ht="22.5" customHeight="1" x14ac:dyDescent="0.15">
      <c r="A59" s="74">
        <f t="shared" si="4"/>
        <v>57</v>
      </c>
      <c r="B59" s="49"/>
      <c r="C59" s="49"/>
      <c r="D59" s="49"/>
      <c r="E59" s="77"/>
      <c r="F59" s="50"/>
      <c r="G59" s="49"/>
      <c r="H59" s="49"/>
      <c r="I59" s="49"/>
      <c r="J59" s="51"/>
      <c r="K59" s="50"/>
      <c r="L59" s="81"/>
      <c r="M59" s="77"/>
      <c r="N59" s="77"/>
      <c r="O59" s="100" t="str">
        <f t="shared" si="0"/>
        <v/>
      </c>
      <c r="P59" s="82" t="str">
        <f t="shared" si="5"/>
        <v/>
      </c>
      <c r="Q59" s="72" t="str">
        <f t="shared" si="6"/>
        <v/>
      </c>
      <c r="R59" s="73" t="str">
        <f t="shared" si="7"/>
        <v/>
      </c>
      <c r="S59" s="49"/>
    </row>
    <row r="60" spans="1:19" ht="22.5" customHeight="1" x14ac:dyDescent="0.15">
      <c r="A60" s="74">
        <f t="shared" si="4"/>
        <v>58</v>
      </c>
      <c r="B60" s="49"/>
      <c r="C60" s="49"/>
      <c r="D60" s="49"/>
      <c r="E60" s="77"/>
      <c r="F60" s="50"/>
      <c r="G60" s="49"/>
      <c r="H60" s="49"/>
      <c r="I60" s="49"/>
      <c r="J60" s="51"/>
      <c r="K60" s="50"/>
      <c r="L60" s="81"/>
      <c r="M60" s="77"/>
      <c r="N60" s="77"/>
      <c r="O60" s="100" t="str">
        <f t="shared" si="0"/>
        <v/>
      </c>
      <c r="P60" s="82" t="str">
        <f t="shared" si="5"/>
        <v/>
      </c>
      <c r="Q60" s="72" t="str">
        <f t="shared" si="6"/>
        <v/>
      </c>
      <c r="R60" s="73" t="str">
        <f t="shared" si="7"/>
        <v/>
      </c>
      <c r="S60" s="49"/>
    </row>
    <row r="61" spans="1:19" ht="22.5" customHeight="1" x14ac:dyDescent="0.15">
      <c r="A61" s="74">
        <f t="shared" si="4"/>
        <v>59</v>
      </c>
      <c r="B61" s="49"/>
      <c r="C61" s="49"/>
      <c r="D61" s="49"/>
      <c r="E61" s="77"/>
      <c r="F61" s="50"/>
      <c r="G61" s="49"/>
      <c r="H61" s="49"/>
      <c r="I61" s="49"/>
      <c r="J61" s="51"/>
      <c r="K61" s="50"/>
      <c r="L61" s="81"/>
      <c r="M61" s="77"/>
      <c r="N61" s="77"/>
      <c r="O61" s="100" t="str">
        <f t="shared" si="0"/>
        <v/>
      </c>
      <c r="P61" s="82" t="str">
        <f t="shared" si="5"/>
        <v/>
      </c>
      <c r="Q61" s="72" t="str">
        <f t="shared" si="6"/>
        <v/>
      </c>
      <c r="R61" s="73" t="str">
        <f t="shared" si="7"/>
        <v/>
      </c>
      <c r="S61" s="49"/>
    </row>
    <row r="62" spans="1:19" ht="22.5" customHeight="1" x14ac:dyDescent="0.15">
      <c r="A62" s="74">
        <f t="shared" si="4"/>
        <v>60</v>
      </c>
      <c r="B62" s="49"/>
      <c r="C62" s="49"/>
      <c r="D62" s="49"/>
      <c r="E62" s="77"/>
      <c r="F62" s="50"/>
      <c r="G62" s="49"/>
      <c r="H62" s="49"/>
      <c r="I62" s="49"/>
      <c r="J62" s="51"/>
      <c r="K62" s="50"/>
      <c r="L62" s="81"/>
      <c r="M62" s="77"/>
      <c r="N62" s="77"/>
      <c r="O62" s="100" t="str">
        <f t="shared" si="0"/>
        <v/>
      </c>
      <c r="P62" s="82" t="str">
        <f t="shared" si="5"/>
        <v/>
      </c>
      <c r="Q62" s="72" t="str">
        <f t="shared" si="6"/>
        <v/>
      </c>
      <c r="R62" s="73" t="str">
        <f t="shared" si="7"/>
        <v/>
      </c>
      <c r="S62" s="49"/>
    </row>
    <row r="63" spans="1:19" ht="20.45" customHeight="1" x14ac:dyDescent="0.15">
      <c r="A63" s="74">
        <f t="shared" si="4"/>
        <v>61</v>
      </c>
      <c r="B63" s="49"/>
      <c r="C63" s="49"/>
      <c r="D63" s="49"/>
      <c r="E63" s="77"/>
      <c r="F63" s="50"/>
      <c r="G63" s="49"/>
      <c r="H63" s="49"/>
      <c r="I63" s="49"/>
      <c r="J63" s="51"/>
      <c r="K63" s="50"/>
      <c r="L63" s="81"/>
      <c r="M63" s="77"/>
      <c r="N63" s="77"/>
      <c r="O63" s="100" t="str">
        <f t="shared" si="0"/>
        <v/>
      </c>
      <c r="P63" s="82" t="str">
        <f t="shared" si="5"/>
        <v/>
      </c>
      <c r="Q63" s="72" t="str">
        <f t="shared" si="6"/>
        <v/>
      </c>
      <c r="R63" s="73" t="str">
        <f t="shared" si="7"/>
        <v/>
      </c>
      <c r="S63" s="49"/>
    </row>
    <row r="64" spans="1:19" ht="20.45" customHeight="1" x14ac:dyDescent="0.15">
      <c r="A64" s="74">
        <f t="shared" si="4"/>
        <v>62</v>
      </c>
      <c r="B64" s="49"/>
      <c r="C64" s="49"/>
      <c r="D64" s="49"/>
      <c r="E64" s="77"/>
      <c r="F64" s="50"/>
      <c r="G64" s="49"/>
      <c r="H64" s="49"/>
      <c r="I64" s="49"/>
      <c r="J64" s="51"/>
      <c r="K64" s="50"/>
      <c r="L64" s="81"/>
      <c r="M64" s="77"/>
      <c r="N64" s="77"/>
      <c r="O64" s="100" t="str">
        <f t="shared" si="0"/>
        <v/>
      </c>
      <c r="P64" s="82" t="str">
        <f t="shared" si="5"/>
        <v/>
      </c>
      <c r="Q64" s="72" t="str">
        <f t="shared" si="6"/>
        <v/>
      </c>
      <c r="R64" s="73" t="str">
        <f t="shared" si="7"/>
        <v/>
      </c>
      <c r="S64" s="49"/>
    </row>
    <row r="65" spans="1:19" ht="20.45" customHeight="1" x14ac:dyDescent="0.15">
      <c r="A65" s="74">
        <f t="shared" si="4"/>
        <v>63</v>
      </c>
      <c r="B65" s="49"/>
      <c r="C65" s="49"/>
      <c r="D65" s="49"/>
      <c r="E65" s="77"/>
      <c r="F65" s="50"/>
      <c r="G65" s="49"/>
      <c r="H65" s="49"/>
      <c r="I65" s="49"/>
      <c r="J65" s="51"/>
      <c r="K65" s="50"/>
      <c r="L65" s="81"/>
      <c r="M65" s="77"/>
      <c r="N65" s="77"/>
      <c r="O65" s="100" t="str">
        <f t="shared" si="0"/>
        <v/>
      </c>
      <c r="P65" s="82" t="str">
        <f t="shared" si="5"/>
        <v/>
      </c>
      <c r="Q65" s="72" t="str">
        <f t="shared" si="6"/>
        <v/>
      </c>
      <c r="R65" s="73" t="str">
        <f t="shared" si="7"/>
        <v/>
      </c>
      <c r="S65" s="49"/>
    </row>
    <row r="66" spans="1:19" ht="20.45" customHeight="1" x14ac:dyDescent="0.15">
      <c r="A66" s="74">
        <f t="shared" si="4"/>
        <v>64</v>
      </c>
      <c r="B66" s="49"/>
      <c r="C66" s="49"/>
      <c r="D66" s="49"/>
      <c r="E66" s="77"/>
      <c r="F66" s="50"/>
      <c r="G66" s="49"/>
      <c r="H66" s="49"/>
      <c r="I66" s="49"/>
      <c r="J66" s="51"/>
      <c r="K66" s="50"/>
      <c r="L66" s="81"/>
      <c r="M66" s="77"/>
      <c r="N66" s="77"/>
      <c r="O66" s="100" t="str">
        <f t="shared" si="0"/>
        <v/>
      </c>
      <c r="P66" s="82" t="str">
        <f t="shared" si="5"/>
        <v/>
      </c>
      <c r="Q66" s="72" t="str">
        <f t="shared" si="6"/>
        <v/>
      </c>
      <c r="R66" s="73" t="str">
        <f t="shared" si="7"/>
        <v/>
      </c>
      <c r="S66" s="49"/>
    </row>
    <row r="67" spans="1:19" ht="20.45" customHeight="1" x14ac:dyDescent="0.15">
      <c r="A67" s="74">
        <f t="shared" si="4"/>
        <v>65</v>
      </c>
      <c r="B67" s="49"/>
      <c r="C67" s="49"/>
      <c r="D67" s="49"/>
      <c r="E67" s="77"/>
      <c r="F67" s="50"/>
      <c r="G67" s="49"/>
      <c r="H67" s="49"/>
      <c r="I67" s="49"/>
      <c r="J67" s="51"/>
      <c r="K67" s="50"/>
      <c r="L67" s="81"/>
      <c r="M67" s="77"/>
      <c r="N67" s="77"/>
      <c r="O67" s="100" t="str">
        <f t="shared" ref="O67:O102" si="8">IF(F67=0,"",DATEDIF(F67,$F$1,"y"))</f>
        <v/>
      </c>
      <c r="P67" s="82" t="str">
        <f t="shared" si="5"/>
        <v/>
      </c>
      <c r="Q67" s="72" t="str">
        <f t="shared" si="6"/>
        <v/>
      </c>
      <c r="R67" s="73" t="str">
        <f t="shared" si="7"/>
        <v/>
      </c>
      <c r="S67" s="49"/>
    </row>
    <row r="68" spans="1:19" ht="20.45" customHeight="1" x14ac:dyDescent="0.15">
      <c r="A68" s="74">
        <f t="shared" si="4"/>
        <v>66</v>
      </c>
      <c r="B68" s="49"/>
      <c r="C68" s="49"/>
      <c r="D68" s="49"/>
      <c r="E68" s="77"/>
      <c r="F68" s="50"/>
      <c r="G68" s="49"/>
      <c r="H68" s="49"/>
      <c r="I68" s="49"/>
      <c r="J68" s="51"/>
      <c r="K68" s="50"/>
      <c r="L68" s="81"/>
      <c r="M68" s="77"/>
      <c r="N68" s="77"/>
      <c r="O68" s="100" t="str">
        <f t="shared" si="8"/>
        <v/>
      </c>
      <c r="P68" s="82" t="str">
        <f t="shared" si="5"/>
        <v/>
      </c>
      <c r="Q68" s="72" t="str">
        <f t="shared" si="6"/>
        <v/>
      </c>
      <c r="R68" s="73" t="str">
        <f t="shared" si="7"/>
        <v/>
      </c>
      <c r="S68" s="49"/>
    </row>
    <row r="69" spans="1:19" ht="20.45" customHeight="1" x14ac:dyDescent="0.15">
      <c r="A69" s="74">
        <f t="shared" ref="A69:A102" si="9">A68+1</f>
        <v>67</v>
      </c>
      <c r="B69" s="49"/>
      <c r="C69" s="49"/>
      <c r="D69" s="49"/>
      <c r="E69" s="77"/>
      <c r="F69" s="50"/>
      <c r="G69" s="49"/>
      <c r="H69" s="49"/>
      <c r="I69" s="49"/>
      <c r="J69" s="51"/>
      <c r="K69" s="50"/>
      <c r="L69" s="81"/>
      <c r="M69" s="77"/>
      <c r="N69" s="77"/>
      <c r="O69" s="100" t="str">
        <f t="shared" si="8"/>
        <v/>
      </c>
      <c r="P69" s="82" t="str">
        <f t="shared" si="5"/>
        <v/>
      </c>
      <c r="Q69" s="72" t="str">
        <f t="shared" si="6"/>
        <v/>
      </c>
      <c r="R69" s="73" t="str">
        <f t="shared" si="7"/>
        <v/>
      </c>
      <c r="S69" s="49"/>
    </row>
    <row r="70" spans="1:19" s="1" customFormat="1" ht="20.45" customHeight="1" x14ac:dyDescent="0.15">
      <c r="A70" s="74">
        <f t="shared" si="9"/>
        <v>68</v>
      </c>
      <c r="B70" s="49"/>
      <c r="C70" s="49"/>
      <c r="D70" s="49"/>
      <c r="E70" s="77"/>
      <c r="F70" s="50"/>
      <c r="G70" s="49"/>
      <c r="H70" s="49"/>
      <c r="I70" s="49"/>
      <c r="J70" s="51"/>
      <c r="K70" s="50"/>
      <c r="L70" s="81"/>
      <c r="M70" s="77"/>
      <c r="N70" s="77"/>
      <c r="O70" s="100" t="str">
        <f t="shared" si="8"/>
        <v/>
      </c>
      <c r="P70" s="82" t="str">
        <f t="shared" si="5"/>
        <v/>
      </c>
      <c r="Q70" s="72" t="str">
        <f t="shared" si="6"/>
        <v/>
      </c>
      <c r="R70" s="73" t="str">
        <f t="shared" si="7"/>
        <v/>
      </c>
      <c r="S70" s="49"/>
    </row>
    <row r="71" spans="1:19" s="1" customFormat="1" ht="20.45" customHeight="1" x14ac:dyDescent="0.15">
      <c r="A71" s="74">
        <f t="shared" si="9"/>
        <v>69</v>
      </c>
      <c r="B71" s="49"/>
      <c r="C71" s="49"/>
      <c r="D71" s="49"/>
      <c r="E71" s="77"/>
      <c r="F71" s="50"/>
      <c r="G71" s="49"/>
      <c r="H71" s="49"/>
      <c r="I71" s="49"/>
      <c r="J71" s="51"/>
      <c r="K71" s="50"/>
      <c r="L71" s="81"/>
      <c r="M71" s="77"/>
      <c r="N71" s="77"/>
      <c r="O71" s="100" t="str">
        <f t="shared" si="8"/>
        <v/>
      </c>
      <c r="P71" s="82" t="str">
        <f t="shared" si="5"/>
        <v/>
      </c>
      <c r="Q71" s="72" t="str">
        <f t="shared" si="6"/>
        <v/>
      </c>
      <c r="R71" s="73" t="str">
        <f t="shared" si="7"/>
        <v/>
      </c>
      <c r="S71" s="49"/>
    </row>
    <row r="72" spans="1:19" s="1" customFormat="1" ht="20.45" customHeight="1" x14ac:dyDescent="0.15">
      <c r="A72" s="74">
        <f t="shared" si="9"/>
        <v>70</v>
      </c>
      <c r="B72" s="49"/>
      <c r="C72" s="49"/>
      <c r="D72" s="49"/>
      <c r="E72" s="77"/>
      <c r="F72" s="50"/>
      <c r="G72" s="49"/>
      <c r="H72" s="49"/>
      <c r="I72" s="49"/>
      <c r="J72" s="51"/>
      <c r="K72" s="50"/>
      <c r="L72" s="81"/>
      <c r="M72" s="77"/>
      <c r="N72" s="77"/>
      <c r="O72" s="100" t="str">
        <f t="shared" si="8"/>
        <v/>
      </c>
      <c r="P72" s="82" t="str">
        <f t="shared" si="5"/>
        <v/>
      </c>
      <c r="Q72" s="72" t="str">
        <f t="shared" si="6"/>
        <v/>
      </c>
      <c r="R72" s="73" t="str">
        <f t="shared" si="7"/>
        <v/>
      </c>
      <c r="S72" s="49"/>
    </row>
    <row r="73" spans="1:19" s="1" customFormat="1" ht="20.45" customHeight="1" x14ac:dyDescent="0.15">
      <c r="A73" s="74">
        <f t="shared" si="9"/>
        <v>71</v>
      </c>
      <c r="B73" s="49"/>
      <c r="C73" s="49"/>
      <c r="D73" s="49"/>
      <c r="E73" s="77"/>
      <c r="F73" s="50"/>
      <c r="G73" s="49"/>
      <c r="H73" s="49"/>
      <c r="I73" s="49"/>
      <c r="J73" s="51"/>
      <c r="K73" s="50"/>
      <c r="L73" s="81"/>
      <c r="M73" s="77"/>
      <c r="N73" s="77"/>
      <c r="O73" s="100" t="str">
        <f t="shared" si="8"/>
        <v/>
      </c>
      <c r="P73" s="82" t="str">
        <f t="shared" si="5"/>
        <v/>
      </c>
      <c r="Q73" s="72" t="str">
        <f t="shared" si="6"/>
        <v/>
      </c>
      <c r="R73" s="73" t="str">
        <f t="shared" si="7"/>
        <v/>
      </c>
      <c r="S73" s="49"/>
    </row>
    <row r="74" spans="1:19" s="1" customFormat="1" ht="20.45" customHeight="1" x14ac:dyDescent="0.15">
      <c r="A74" s="74">
        <f t="shared" si="9"/>
        <v>72</v>
      </c>
      <c r="B74" s="49"/>
      <c r="C74" s="49"/>
      <c r="D74" s="49"/>
      <c r="E74" s="77"/>
      <c r="F74" s="50"/>
      <c r="G74" s="49"/>
      <c r="H74" s="49"/>
      <c r="I74" s="49"/>
      <c r="J74" s="51"/>
      <c r="K74" s="50"/>
      <c r="L74" s="81"/>
      <c r="M74" s="77"/>
      <c r="N74" s="77"/>
      <c r="O74" s="100" t="str">
        <f t="shared" si="8"/>
        <v/>
      </c>
      <c r="P74" s="82" t="str">
        <f t="shared" si="5"/>
        <v/>
      </c>
      <c r="Q74" s="72" t="str">
        <f t="shared" si="6"/>
        <v/>
      </c>
      <c r="R74" s="73" t="str">
        <f t="shared" si="7"/>
        <v/>
      </c>
      <c r="S74" s="49"/>
    </row>
    <row r="75" spans="1:19" s="1" customFormat="1" ht="20.45" customHeight="1" x14ac:dyDescent="0.15">
      <c r="A75" s="74">
        <f t="shared" si="9"/>
        <v>73</v>
      </c>
      <c r="B75" s="49"/>
      <c r="C75" s="49"/>
      <c r="D75" s="49"/>
      <c r="E75" s="77"/>
      <c r="F75" s="50"/>
      <c r="G75" s="49"/>
      <c r="H75" s="49"/>
      <c r="I75" s="49"/>
      <c r="J75" s="51"/>
      <c r="K75" s="50"/>
      <c r="L75" s="81"/>
      <c r="M75" s="77"/>
      <c r="N75" s="77"/>
      <c r="O75" s="100" t="str">
        <f t="shared" si="8"/>
        <v/>
      </c>
      <c r="P75" s="82" t="str">
        <f t="shared" si="5"/>
        <v/>
      </c>
      <c r="Q75" s="72" t="str">
        <f t="shared" si="6"/>
        <v/>
      </c>
      <c r="R75" s="73" t="str">
        <f t="shared" si="7"/>
        <v/>
      </c>
      <c r="S75" s="49"/>
    </row>
    <row r="76" spans="1:19" s="1" customFormat="1" ht="20.45" customHeight="1" x14ac:dyDescent="0.15">
      <c r="A76" s="74">
        <f t="shared" si="9"/>
        <v>74</v>
      </c>
      <c r="B76" s="49"/>
      <c r="C76" s="49"/>
      <c r="D76" s="49"/>
      <c r="E76" s="77"/>
      <c r="F76" s="50"/>
      <c r="G76" s="49"/>
      <c r="H76" s="49"/>
      <c r="I76" s="49"/>
      <c r="J76" s="51"/>
      <c r="K76" s="50"/>
      <c r="L76" s="81"/>
      <c r="M76" s="77"/>
      <c r="N76" s="77"/>
      <c r="O76" s="100" t="str">
        <f t="shared" si="8"/>
        <v/>
      </c>
      <c r="P76" s="82" t="str">
        <f t="shared" si="5"/>
        <v/>
      </c>
      <c r="Q76" s="72" t="str">
        <f t="shared" si="6"/>
        <v/>
      </c>
      <c r="R76" s="73" t="str">
        <f t="shared" si="7"/>
        <v/>
      </c>
      <c r="S76" s="49"/>
    </row>
    <row r="77" spans="1:19" s="1" customFormat="1" ht="20.45" customHeight="1" x14ac:dyDescent="0.15">
      <c r="A77" s="74">
        <f t="shared" si="9"/>
        <v>75</v>
      </c>
      <c r="B77" s="49"/>
      <c r="C77" s="49"/>
      <c r="D77" s="49"/>
      <c r="E77" s="77"/>
      <c r="F77" s="50"/>
      <c r="G77" s="49"/>
      <c r="H77" s="49"/>
      <c r="I77" s="49"/>
      <c r="J77" s="51"/>
      <c r="K77" s="50"/>
      <c r="L77" s="81"/>
      <c r="M77" s="77"/>
      <c r="N77" s="77"/>
      <c r="O77" s="100" t="str">
        <f t="shared" si="8"/>
        <v/>
      </c>
      <c r="P77" s="82" t="str">
        <f t="shared" si="5"/>
        <v/>
      </c>
      <c r="Q77" s="72" t="str">
        <f t="shared" si="6"/>
        <v/>
      </c>
      <c r="R77" s="73" t="str">
        <f t="shared" si="7"/>
        <v/>
      </c>
      <c r="S77" s="49"/>
    </row>
    <row r="78" spans="1:19" s="1" customFormat="1" ht="20.45" customHeight="1" x14ac:dyDescent="0.15">
      <c r="A78" s="74">
        <f t="shared" si="9"/>
        <v>76</v>
      </c>
      <c r="B78" s="49"/>
      <c r="C78" s="49"/>
      <c r="D78" s="49"/>
      <c r="E78" s="77"/>
      <c r="F78" s="50"/>
      <c r="G78" s="49"/>
      <c r="H78" s="49"/>
      <c r="I78" s="49"/>
      <c r="J78" s="51"/>
      <c r="K78" s="50"/>
      <c r="L78" s="81"/>
      <c r="M78" s="77"/>
      <c r="N78" s="77"/>
      <c r="O78" s="100" t="str">
        <f t="shared" si="8"/>
        <v/>
      </c>
      <c r="P78" s="82" t="str">
        <f t="shared" si="5"/>
        <v/>
      </c>
      <c r="Q78" s="72" t="str">
        <f t="shared" si="6"/>
        <v/>
      </c>
      <c r="R78" s="73" t="str">
        <f t="shared" si="7"/>
        <v/>
      </c>
      <c r="S78" s="49"/>
    </row>
    <row r="79" spans="1:19" s="1" customFormat="1" ht="20.45" customHeight="1" x14ac:dyDescent="0.15">
      <c r="A79" s="74">
        <f t="shared" si="9"/>
        <v>77</v>
      </c>
      <c r="B79" s="49"/>
      <c r="C79" s="49"/>
      <c r="D79" s="49"/>
      <c r="E79" s="77"/>
      <c r="F79" s="50"/>
      <c r="G79" s="49"/>
      <c r="H79" s="49"/>
      <c r="I79" s="49"/>
      <c r="J79" s="51"/>
      <c r="K79" s="50"/>
      <c r="L79" s="81"/>
      <c r="M79" s="77"/>
      <c r="N79" s="77"/>
      <c r="O79" s="100" t="str">
        <f t="shared" si="8"/>
        <v/>
      </c>
      <c r="P79" s="82" t="str">
        <f t="shared" si="5"/>
        <v/>
      </c>
      <c r="Q79" s="72" t="str">
        <f t="shared" si="6"/>
        <v/>
      </c>
      <c r="R79" s="73" t="str">
        <f t="shared" si="7"/>
        <v/>
      </c>
      <c r="S79" s="49"/>
    </row>
    <row r="80" spans="1:19" s="1" customFormat="1" ht="20.45" customHeight="1" x14ac:dyDescent="0.15">
      <c r="A80" s="74">
        <f t="shared" si="9"/>
        <v>78</v>
      </c>
      <c r="B80" s="49"/>
      <c r="C80" s="49"/>
      <c r="D80" s="49"/>
      <c r="E80" s="77"/>
      <c r="F80" s="50"/>
      <c r="G80" s="49"/>
      <c r="H80" s="49"/>
      <c r="I80" s="49"/>
      <c r="J80" s="51"/>
      <c r="K80" s="50"/>
      <c r="L80" s="81"/>
      <c r="M80" s="77"/>
      <c r="N80" s="77"/>
      <c r="O80" s="100" t="str">
        <f t="shared" si="8"/>
        <v/>
      </c>
      <c r="P80" s="82" t="str">
        <f t="shared" si="5"/>
        <v/>
      </c>
      <c r="Q80" s="72" t="str">
        <f t="shared" si="6"/>
        <v/>
      </c>
      <c r="R80" s="73" t="str">
        <f t="shared" si="7"/>
        <v/>
      </c>
      <c r="S80" s="49"/>
    </row>
    <row r="81" spans="1:19" s="1" customFormat="1" ht="20.45" customHeight="1" x14ac:dyDescent="0.15">
      <c r="A81" s="74">
        <f t="shared" si="9"/>
        <v>79</v>
      </c>
      <c r="B81" s="49"/>
      <c r="C81" s="49"/>
      <c r="D81" s="49"/>
      <c r="E81" s="77"/>
      <c r="F81" s="50"/>
      <c r="G81" s="49"/>
      <c r="H81" s="49"/>
      <c r="I81" s="49"/>
      <c r="J81" s="51"/>
      <c r="K81" s="50"/>
      <c r="L81" s="81"/>
      <c r="M81" s="77"/>
      <c r="N81" s="77"/>
      <c r="O81" s="100" t="str">
        <f t="shared" si="8"/>
        <v/>
      </c>
      <c r="P81" s="82" t="str">
        <f t="shared" si="5"/>
        <v/>
      </c>
      <c r="Q81" s="72" t="str">
        <f t="shared" si="6"/>
        <v/>
      </c>
      <c r="R81" s="73" t="str">
        <f t="shared" si="7"/>
        <v/>
      </c>
      <c r="S81" s="49"/>
    </row>
    <row r="82" spans="1:19" ht="20.45" customHeight="1" x14ac:dyDescent="0.15">
      <c r="A82" s="74">
        <f t="shared" si="9"/>
        <v>80</v>
      </c>
      <c r="B82" s="49"/>
      <c r="C82" s="49"/>
      <c r="D82" s="49"/>
      <c r="E82" s="77"/>
      <c r="F82" s="50"/>
      <c r="G82" s="49"/>
      <c r="H82" s="49"/>
      <c r="I82" s="49"/>
      <c r="J82" s="51"/>
      <c r="K82" s="50"/>
      <c r="L82" s="81"/>
      <c r="M82" s="77"/>
      <c r="N82" s="77"/>
      <c r="O82" s="100" t="str">
        <f t="shared" si="8"/>
        <v/>
      </c>
      <c r="P82" s="82" t="str">
        <f t="shared" si="5"/>
        <v/>
      </c>
      <c r="Q82" s="72" t="str">
        <f t="shared" si="6"/>
        <v/>
      </c>
      <c r="R82" s="73" t="str">
        <f t="shared" si="7"/>
        <v/>
      </c>
      <c r="S82" s="49"/>
    </row>
    <row r="83" spans="1:19" ht="20.45" customHeight="1" x14ac:dyDescent="0.15">
      <c r="A83" s="74">
        <f t="shared" si="9"/>
        <v>81</v>
      </c>
      <c r="B83" s="49"/>
      <c r="C83" s="49"/>
      <c r="D83" s="49"/>
      <c r="E83" s="77"/>
      <c r="F83" s="50"/>
      <c r="G83" s="49"/>
      <c r="H83" s="49"/>
      <c r="I83" s="49"/>
      <c r="J83" s="51"/>
      <c r="K83" s="50"/>
      <c r="L83" s="81"/>
      <c r="M83" s="77"/>
      <c r="N83" s="77"/>
      <c r="O83" s="100" t="str">
        <f t="shared" si="8"/>
        <v/>
      </c>
      <c r="P83" s="82" t="str">
        <f t="shared" si="5"/>
        <v/>
      </c>
      <c r="Q83" s="72" t="str">
        <f t="shared" si="6"/>
        <v/>
      </c>
      <c r="R83" s="73" t="str">
        <f t="shared" si="7"/>
        <v/>
      </c>
      <c r="S83" s="49"/>
    </row>
    <row r="84" spans="1:19" s="1" customFormat="1" ht="20.45" customHeight="1" x14ac:dyDescent="0.15">
      <c r="A84" s="74">
        <f t="shared" si="9"/>
        <v>82</v>
      </c>
      <c r="B84" s="49"/>
      <c r="C84" s="49"/>
      <c r="D84" s="49"/>
      <c r="E84" s="77"/>
      <c r="F84" s="50"/>
      <c r="G84" s="49"/>
      <c r="H84" s="49"/>
      <c r="I84" s="49"/>
      <c r="J84" s="51"/>
      <c r="K84" s="50"/>
      <c r="L84" s="81"/>
      <c r="M84" s="77"/>
      <c r="N84" s="77"/>
      <c r="O84" s="100" t="str">
        <f t="shared" si="8"/>
        <v/>
      </c>
      <c r="P84" s="82" t="str">
        <f t="shared" si="5"/>
        <v/>
      </c>
      <c r="Q84" s="72" t="str">
        <f t="shared" si="6"/>
        <v/>
      </c>
      <c r="R84" s="73" t="str">
        <f t="shared" si="7"/>
        <v/>
      </c>
      <c r="S84" s="49"/>
    </row>
    <row r="85" spans="1:19" s="1" customFormat="1" ht="20.45" customHeight="1" x14ac:dyDescent="0.15">
      <c r="A85" s="74">
        <f t="shared" si="9"/>
        <v>83</v>
      </c>
      <c r="B85" s="49"/>
      <c r="C85" s="49"/>
      <c r="D85" s="49"/>
      <c r="E85" s="77"/>
      <c r="F85" s="50"/>
      <c r="G85" s="49"/>
      <c r="H85" s="49"/>
      <c r="I85" s="49"/>
      <c r="J85" s="51"/>
      <c r="K85" s="50"/>
      <c r="L85" s="81"/>
      <c r="M85" s="77"/>
      <c r="N85" s="77"/>
      <c r="O85" s="100" t="str">
        <f t="shared" si="8"/>
        <v/>
      </c>
      <c r="P85" s="82" t="str">
        <f t="shared" si="5"/>
        <v/>
      </c>
      <c r="Q85" s="72" t="str">
        <f t="shared" si="6"/>
        <v/>
      </c>
      <c r="R85" s="73" t="str">
        <f t="shared" si="7"/>
        <v/>
      </c>
      <c r="S85" s="49"/>
    </row>
    <row r="86" spans="1:19" s="1" customFormat="1" ht="20.45" customHeight="1" x14ac:dyDescent="0.15">
      <c r="A86" s="74">
        <f t="shared" si="9"/>
        <v>84</v>
      </c>
      <c r="B86" s="49"/>
      <c r="C86" s="49"/>
      <c r="D86" s="49"/>
      <c r="E86" s="77"/>
      <c r="F86" s="50"/>
      <c r="G86" s="49"/>
      <c r="H86" s="49"/>
      <c r="I86" s="49"/>
      <c r="J86" s="51"/>
      <c r="K86" s="50"/>
      <c r="L86" s="81"/>
      <c r="M86" s="77"/>
      <c r="N86" s="77"/>
      <c r="O86" s="100" t="str">
        <f t="shared" si="8"/>
        <v/>
      </c>
      <c r="P86" s="82" t="str">
        <f t="shared" si="5"/>
        <v/>
      </c>
      <c r="Q86" s="72" t="str">
        <f t="shared" si="6"/>
        <v/>
      </c>
      <c r="R86" s="73" t="str">
        <f t="shared" si="7"/>
        <v/>
      </c>
      <c r="S86" s="49"/>
    </row>
    <row r="87" spans="1:19" s="1" customFormat="1" ht="20.45" customHeight="1" x14ac:dyDescent="0.15">
      <c r="A87" s="74">
        <f t="shared" si="9"/>
        <v>85</v>
      </c>
      <c r="B87" s="49"/>
      <c r="C87" s="49"/>
      <c r="D87" s="49"/>
      <c r="E87" s="77"/>
      <c r="F87" s="50"/>
      <c r="G87" s="49"/>
      <c r="H87" s="49"/>
      <c r="I87" s="49"/>
      <c r="J87" s="51"/>
      <c r="K87" s="50"/>
      <c r="L87" s="81"/>
      <c r="M87" s="77"/>
      <c r="N87" s="77"/>
      <c r="O87" s="100" t="str">
        <f t="shared" si="8"/>
        <v/>
      </c>
      <c r="P87" s="82" t="str">
        <f t="shared" si="5"/>
        <v/>
      </c>
      <c r="Q87" s="72" t="str">
        <f t="shared" si="6"/>
        <v/>
      </c>
      <c r="R87" s="73" t="str">
        <f t="shared" si="7"/>
        <v/>
      </c>
      <c r="S87" s="49"/>
    </row>
    <row r="88" spans="1:19" s="1" customFormat="1" ht="20.45" customHeight="1" x14ac:dyDescent="0.15">
      <c r="A88" s="74">
        <f t="shared" si="9"/>
        <v>86</v>
      </c>
      <c r="B88" s="49"/>
      <c r="C88" s="49"/>
      <c r="D88" s="49"/>
      <c r="E88" s="77"/>
      <c r="F88" s="50"/>
      <c r="G88" s="49"/>
      <c r="H88" s="49"/>
      <c r="I88" s="49"/>
      <c r="J88" s="51"/>
      <c r="K88" s="50"/>
      <c r="L88" s="81"/>
      <c r="M88" s="77"/>
      <c r="N88" s="77"/>
      <c r="O88" s="100" t="str">
        <f t="shared" si="8"/>
        <v/>
      </c>
      <c r="P88" s="82" t="str">
        <f t="shared" si="5"/>
        <v/>
      </c>
      <c r="Q88" s="72" t="str">
        <f t="shared" si="6"/>
        <v/>
      </c>
      <c r="R88" s="73" t="str">
        <f t="shared" si="7"/>
        <v/>
      </c>
      <c r="S88" s="49"/>
    </row>
    <row r="89" spans="1:19" s="1" customFormat="1" ht="20.45" customHeight="1" x14ac:dyDescent="0.15">
      <c r="A89" s="74">
        <f t="shared" si="9"/>
        <v>87</v>
      </c>
      <c r="B89" s="49"/>
      <c r="C89" s="49"/>
      <c r="D89" s="49"/>
      <c r="E89" s="77"/>
      <c r="F89" s="50"/>
      <c r="G89" s="49"/>
      <c r="H89" s="49"/>
      <c r="I89" s="49"/>
      <c r="J89" s="51"/>
      <c r="K89" s="50"/>
      <c r="L89" s="81"/>
      <c r="M89" s="77"/>
      <c r="N89" s="77"/>
      <c r="O89" s="100" t="str">
        <f t="shared" si="8"/>
        <v/>
      </c>
      <c r="P89" s="82" t="str">
        <f t="shared" si="5"/>
        <v/>
      </c>
      <c r="Q89" s="72" t="str">
        <f t="shared" si="6"/>
        <v/>
      </c>
      <c r="R89" s="73" t="str">
        <f t="shared" si="7"/>
        <v/>
      </c>
      <c r="S89" s="49"/>
    </row>
    <row r="90" spans="1:19" s="1" customFormat="1" ht="20.45" customHeight="1" x14ac:dyDescent="0.15">
      <c r="A90" s="74">
        <f t="shared" si="9"/>
        <v>88</v>
      </c>
      <c r="B90" s="49"/>
      <c r="C90" s="49"/>
      <c r="D90" s="49"/>
      <c r="E90" s="77"/>
      <c r="F90" s="50"/>
      <c r="G90" s="49"/>
      <c r="H90" s="49"/>
      <c r="I90" s="49"/>
      <c r="J90" s="51"/>
      <c r="K90" s="50"/>
      <c r="L90" s="81"/>
      <c r="M90" s="77"/>
      <c r="N90" s="77"/>
      <c r="O90" s="100" t="str">
        <f t="shared" si="8"/>
        <v/>
      </c>
      <c r="P90" s="82" t="str">
        <f t="shared" si="5"/>
        <v/>
      </c>
      <c r="Q90" s="72" t="str">
        <f t="shared" si="6"/>
        <v/>
      </c>
      <c r="R90" s="73" t="str">
        <f t="shared" si="7"/>
        <v/>
      </c>
      <c r="S90" s="49"/>
    </row>
    <row r="91" spans="1:19" s="1" customFormat="1" ht="20.45" customHeight="1" x14ac:dyDescent="0.15">
      <c r="A91" s="74">
        <f t="shared" si="9"/>
        <v>89</v>
      </c>
      <c r="B91" s="49"/>
      <c r="C91" s="49"/>
      <c r="D91" s="49"/>
      <c r="E91" s="77"/>
      <c r="F91" s="50"/>
      <c r="G91" s="49"/>
      <c r="H91" s="49"/>
      <c r="I91" s="49"/>
      <c r="J91" s="51"/>
      <c r="K91" s="50"/>
      <c r="L91" s="81"/>
      <c r="M91" s="77"/>
      <c r="N91" s="77"/>
      <c r="O91" s="100" t="str">
        <f t="shared" si="8"/>
        <v/>
      </c>
      <c r="P91" s="82" t="str">
        <f t="shared" si="5"/>
        <v/>
      </c>
      <c r="Q91" s="72" t="str">
        <f t="shared" si="6"/>
        <v/>
      </c>
      <c r="R91" s="73" t="str">
        <f t="shared" si="7"/>
        <v/>
      </c>
      <c r="S91" s="49"/>
    </row>
    <row r="92" spans="1:19" s="1" customFormat="1" ht="20.45" customHeight="1" x14ac:dyDescent="0.15">
      <c r="A92" s="74">
        <f t="shared" si="9"/>
        <v>90</v>
      </c>
      <c r="B92" s="49"/>
      <c r="C92" s="49"/>
      <c r="D92" s="49"/>
      <c r="E92" s="77"/>
      <c r="F92" s="50"/>
      <c r="G92" s="49"/>
      <c r="H92" s="49"/>
      <c r="I92" s="49"/>
      <c r="J92" s="51"/>
      <c r="K92" s="50"/>
      <c r="L92" s="81"/>
      <c r="M92" s="77"/>
      <c r="N92" s="77"/>
      <c r="O92" s="100" t="str">
        <f t="shared" si="8"/>
        <v/>
      </c>
      <c r="P92" s="82" t="str">
        <f t="shared" si="5"/>
        <v/>
      </c>
      <c r="Q92" s="72" t="str">
        <f t="shared" si="6"/>
        <v/>
      </c>
      <c r="R92" s="73" t="str">
        <f t="shared" si="7"/>
        <v/>
      </c>
      <c r="S92" s="49"/>
    </row>
    <row r="93" spans="1:19" s="1" customFormat="1" ht="20.45" customHeight="1" x14ac:dyDescent="0.15">
      <c r="A93" s="74">
        <f t="shared" si="9"/>
        <v>91</v>
      </c>
      <c r="B93" s="49"/>
      <c r="C93" s="49"/>
      <c r="D93" s="49"/>
      <c r="E93" s="77"/>
      <c r="F93" s="50"/>
      <c r="G93" s="49"/>
      <c r="H93" s="49"/>
      <c r="I93" s="49"/>
      <c r="J93" s="51"/>
      <c r="K93" s="50"/>
      <c r="L93" s="81"/>
      <c r="M93" s="77"/>
      <c r="N93" s="77"/>
      <c r="O93" s="100" t="str">
        <f t="shared" si="8"/>
        <v/>
      </c>
      <c r="P93" s="82" t="str">
        <f t="shared" ref="P93:P102" si="10">IF(K93 = 0,"",(DATEDIF(K93,$K$1,"y")))</f>
        <v/>
      </c>
      <c r="Q93" s="72" t="str">
        <f t="shared" ref="Q93:Q102" si="11">IF(K93 = 0,"",(DATEDIF(K93,$K$1,"ym")))</f>
        <v/>
      </c>
      <c r="R93" s="73" t="str">
        <f t="shared" ref="R93:R102" si="12">IF(K93=0,"",IF(DATEDIF(K93,$K$1,"y")&gt;=$R$1,"○","×"))</f>
        <v/>
      </c>
      <c r="S93" s="49"/>
    </row>
    <row r="94" spans="1:19" ht="20.45" customHeight="1" x14ac:dyDescent="0.15">
      <c r="A94" s="74">
        <f t="shared" si="9"/>
        <v>92</v>
      </c>
      <c r="B94" s="49"/>
      <c r="C94" s="49"/>
      <c r="D94" s="49"/>
      <c r="E94" s="77"/>
      <c r="F94" s="50"/>
      <c r="G94" s="49"/>
      <c r="H94" s="49"/>
      <c r="I94" s="49"/>
      <c r="J94" s="51"/>
      <c r="K94" s="50"/>
      <c r="L94" s="81"/>
      <c r="M94" s="77"/>
      <c r="N94" s="77"/>
      <c r="O94" s="100" t="str">
        <f t="shared" si="8"/>
        <v/>
      </c>
      <c r="P94" s="82" t="str">
        <f t="shared" si="10"/>
        <v/>
      </c>
      <c r="Q94" s="72" t="str">
        <f t="shared" si="11"/>
        <v/>
      </c>
      <c r="R94" s="73" t="str">
        <f t="shared" si="12"/>
        <v/>
      </c>
      <c r="S94" s="49"/>
    </row>
    <row r="95" spans="1:19" s="1" customFormat="1" ht="20.45" customHeight="1" x14ac:dyDescent="0.15">
      <c r="A95" s="74">
        <f t="shared" si="9"/>
        <v>93</v>
      </c>
      <c r="B95" s="49"/>
      <c r="C95" s="49"/>
      <c r="D95" s="49"/>
      <c r="E95" s="77"/>
      <c r="F95" s="50"/>
      <c r="G95" s="49"/>
      <c r="H95" s="49"/>
      <c r="I95" s="49"/>
      <c r="J95" s="51"/>
      <c r="K95" s="50"/>
      <c r="L95" s="81"/>
      <c r="M95" s="77"/>
      <c r="N95" s="77"/>
      <c r="O95" s="100" t="str">
        <f t="shared" si="8"/>
        <v/>
      </c>
      <c r="P95" s="82" t="str">
        <f t="shared" si="10"/>
        <v/>
      </c>
      <c r="Q95" s="72" t="str">
        <f t="shared" si="11"/>
        <v/>
      </c>
      <c r="R95" s="73" t="str">
        <f t="shared" si="12"/>
        <v/>
      </c>
      <c r="S95" s="49"/>
    </row>
    <row r="96" spans="1:19" s="1" customFormat="1" ht="20.45" customHeight="1" x14ac:dyDescent="0.15">
      <c r="A96" s="74">
        <f t="shared" si="9"/>
        <v>94</v>
      </c>
      <c r="B96" s="49"/>
      <c r="C96" s="49"/>
      <c r="D96" s="49"/>
      <c r="E96" s="77"/>
      <c r="F96" s="50"/>
      <c r="G96" s="49"/>
      <c r="H96" s="49"/>
      <c r="I96" s="49"/>
      <c r="J96" s="51"/>
      <c r="K96" s="50"/>
      <c r="L96" s="81"/>
      <c r="M96" s="77"/>
      <c r="N96" s="77"/>
      <c r="O96" s="100" t="str">
        <f t="shared" si="8"/>
        <v/>
      </c>
      <c r="P96" s="82" t="str">
        <f t="shared" si="10"/>
        <v/>
      </c>
      <c r="Q96" s="72" t="str">
        <f t="shared" si="11"/>
        <v/>
      </c>
      <c r="R96" s="73" t="str">
        <f t="shared" si="12"/>
        <v/>
      </c>
      <c r="S96" s="49"/>
    </row>
    <row r="97" spans="1:19" s="1" customFormat="1" ht="20.45" customHeight="1" x14ac:dyDescent="0.15">
      <c r="A97" s="74">
        <f t="shared" si="9"/>
        <v>95</v>
      </c>
      <c r="B97" s="49"/>
      <c r="C97" s="49"/>
      <c r="D97" s="49"/>
      <c r="E97" s="77"/>
      <c r="F97" s="50"/>
      <c r="G97" s="49"/>
      <c r="H97" s="49"/>
      <c r="I97" s="49"/>
      <c r="J97" s="51"/>
      <c r="K97" s="50"/>
      <c r="L97" s="81"/>
      <c r="M97" s="77"/>
      <c r="N97" s="77"/>
      <c r="O97" s="100" t="str">
        <f t="shared" si="8"/>
        <v/>
      </c>
      <c r="P97" s="82" t="str">
        <f t="shared" si="10"/>
        <v/>
      </c>
      <c r="Q97" s="72" t="str">
        <f t="shared" si="11"/>
        <v/>
      </c>
      <c r="R97" s="73" t="str">
        <f t="shared" si="12"/>
        <v/>
      </c>
      <c r="S97" s="49"/>
    </row>
    <row r="98" spans="1:19" ht="20.45" customHeight="1" x14ac:dyDescent="0.15">
      <c r="A98" s="74">
        <f t="shared" si="9"/>
        <v>96</v>
      </c>
      <c r="B98" s="49"/>
      <c r="C98" s="49"/>
      <c r="D98" s="49"/>
      <c r="E98" s="77"/>
      <c r="F98" s="50"/>
      <c r="G98" s="49"/>
      <c r="H98" s="49"/>
      <c r="I98" s="49"/>
      <c r="J98" s="51"/>
      <c r="K98" s="50"/>
      <c r="L98" s="81"/>
      <c r="M98" s="77"/>
      <c r="N98" s="77"/>
      <c r="O98" s="100" t="str">
        <f t="shared" si="8"/>
        <v/>
      </c>
      <c r="P98" s="82" t="str">
        <f t="shared" si="10"/>
        <v/>
      </c>
      <c r="Q98" s="72" t="str">
        <f t="shared" si="11"/>
        <v/>
      </c>
      <c r="R98" s="73" t="str">
        <f t="shared" si="12"/>
        <v/>
      </c>
      <c r="S98" s="49"/>
    </row>
    <row r="99" spans="1:19" ht="20.45" customHeight="1" x14ac:dyDescent="0.15">
      <c r="A99" s="74">
        <f t="shared" si="9"/>
        <v>97</v>
      </c>
      <c r="B99" s="49"/>
      <c r="C99" s="49"/>
      <c r="D99" s="49"/>
      <c r="E99" s="77"/>
      <c r="F99" s="50"/>
      <c r="G99" s="49"/>
      <c r="H99" s="49"/>
      <c r="I99" s="49"/>
      <c r="J99" s="51"/>
      <c r="K99" s="50"/>
      <c r="L99" s="81"/>
      <c r="M99" s="77"/>
      <c r="N99" s="77"/>
      <c r="O99" s="100" t="str">
        <f t="shared" si="8"/>
        <v/>
      </c>
      <c r="P99" s="82" t="str">
        <f t="shared" si="10"/>
        <v/>
      </c>
      <c r="Q99" s="72" t="str">
        <f t="shared" si="11"/>
        <v/>
      </c>
      <c r="R99" s="73" t="str">
        <f t="shared" si="12"/>
        <v/>
      </c>
      <c r="S99" s="49"/>
    </row>
    <row r="100" spans="1:19" ht="20.45" customHeight="1" x14ac:dyDescent="0.15">
      <c r="A100" s="74">
        <f t="shared" si="9"/>
        <v>98</v>
      </c>
      <c r="B100" s="49"/>
      <c r="C100" s="49"/>
      <c r="D100" s="49"/>
      <c r="E100" s="77"/>
      <c r="F100" s="50"/>
      <c r="G100" s="49"/>
      <c r="H100" s="49"/>
      <c r="I100" s="49"/>
      <c r="J100" s="51"/>
      <c r="K100" s="50"/>
      <c r="L100" s="81"/>
      <c r="M100" s="77"/>
      <c r="N100" s="77"/>
      <c r="O100" s="100" t="str">
        <f t="shared" si="8"/>
        <v/>
      </c>
      <c r="P100" s="82" t="str">
        <f t="shared" si="10"/>
        <v/>
      </c>
      <c r="Q100" s="72" t="str">
        <f t="shared" si="11"/>
        <v/>
      </c>
      <c r="R100" s="73" t="str">
        <f t="shared" si="12"/>
        <v/>
      </c>
      <c r="S100" s="49"/>
    </row>
    <row r="101" spans="1:19" ht="20.45" customHeight="1" x14ac:dyDescent="0.15">
      <c r="A101" s="74">
        <f t="shared" si="9"/>
        <v>99</v>
      </c>
      <c r="B101" s="49"/>
      <c r="C101" s="49"/>
      <c r="D101" s="49"/>
      <c r="E101" s="77"/>
      <c r="F101" s="50"/>
      <c r="G101" s="49"/>
      <c r="H101" s="49"/>
      <c r="I101" s="49"/>
      <c r="J101" s="51"/>
      <c r="K101" s="50"/>
      <c r="L101" s="81"/>
      <c r="M101" s="77"/>
      <c r="N101" s="77"/>
      <c r="O101" s="100" t="str">
        <f t="shared" si="8"/>
        <v/>
      </c>
      <c r="P101" s="82" t="str">
        <f t="shared" si="10"/>
        <v/>
      </c>
      <c r="Q101" s="72" t="str">
        <f t="shared" si="11"/>
        <v/>
      </c>
      <c r="R101" s="73" t="str">
        <f t="shared" si="12"/>
        <v/>
      </c>
      <c r="S101" s="49"/>
    </row>
    <row r="102" spans="1:19" ht="20.45" customHeight="1" x14ac:dyDescent="0.15">
      <c r="A102" s="74">
        <f t="shared" si="9"/>
        <v>100</v>
      </c>
      <c r="B102" s="49"/>
      <c r="C102" s="49"/>
      <c r="D102" s="49"/>
      <c r="E102" s="77"/>
      <c r="F102" s="50"/>
      <c r="G102" s="49"/>
      <c r="H102" s="49"/>
      <c r="I102" s="49"/>
      <c r="J102" s="51"/>
      <c r="K102" s="50"/>
      <c r="L102" s="81"/>
      <c r="M102" s="77"/>
      <c r="N102" s="77"/>
      <c r="O102" s="100" t="str">
        <f t="shared" si="8"/>
        <v/>
      </c>
      <c r="P102" s="82" t="str">
        <f t="shared" si="10"/>
        <v/>
      </c>
      <c r="Q102" s="72" t="str">
        <f t="shared" si="11"/>
        <v/>
      </c>
      <c r="R102" s="73" t="str">
        <f t="shared" si="12"/>
        <v/>
      </c>
      <c r="S102" s="49"/>
    </row>
  </sheetData>
  <mergeCells count="1">
    <mergeCell ref="P2:R2"/>
  </mergeCells>
  <phoneticPr fontId="10"/>
  <conditionalFormatting sqref="A11:F12 B16:C17 G28 A3:A4 G3:G4 A14:C15 A13 A5:C5 A16:A28 E14:F17 B18:K27 H11:K12 H14:K17 A29:K102 M14:M102 A6:A10 P3:S102 M3:M12 E5:K5">
    <cfRule type="expression" dxfId="295" priority="37" stopIfTrue="1">
      <formula>CELL("row")=ROW()</formula>
    </cfRule>
  </conditionalFormatting>
  <conditionalFormatting sqref="G11:G17">
    <cfRule type="expression" dxfId="294" priority="36" stopIfTrue="1">
      <formula>CELL("row")=ROW()</formula>
    </cfRule>
  </conditionalFormatting>
  <conditionalFormatting sqref="B3:C4 E3:F4">
    <cfRule type="expression" dxfId="293" priority="35" stopIfTrue="1">
      <formula>CELL("row")=ROW()</formula>
    </cfRule>
  </conditionalFormatting>
  <conditionalFormatting sqref="H3:K4">
    <cfRule type="expression" dxfId="292" priority="34" stopIfTrue="1">
      <formula>CELL("row")=ROW()</formula>
    </cfRule>
  </conditionalFormatting>
  <conditionalFormatting sqref="B13:C13 E13:F13">
    <cfRule type="expression" dxfId="291" priority="33" stopIfTrue="1">
      <formula>CELL("row")=ROW()</formula>
    </cfRule>
  </conditionalFormatting>
  <conditionalFormatting sqref="H13:J13 M13">
    <cfRule type="expression" dxfId="290" priority="32" stopIfTrue="1">
      <formula>CELL("row")=ROW()</formula>
    </cfRule>
  </conditionalFormatting>
  <conditionalFormatting sqref="K13">
    <cfRule type="expression" dxfId="289" priority="31" stopIfTrue="1">
      <formula>CELL("row")=ROW()</formula>
    </cfRule>
  </conditionalFormatting>
  <conditionalFormatting sqref="H28:K28">
    <cfRule type="expression" dxfId="288" priority="30" stopIfTrue="1">
      <formula>CELL("row")=ROW()</formula>
    </cfRule>
  </conditionalFormatting>
  <conditionalFormatting sqref="B28:F28">
    <cfRule type="expression" dxfId="287" priority="29" stopIfTrue="1">
      <formula>CELL("row")=ROW()</formula>
    </cfRule>
  </conditionalFormatting>
  <conditionalFormatting sqref="D13">
    <cfRule type="expression" dxfId="286" priority="24" stopIfTrue="1">
      <formula>CELL("row")=ROW()</formula>
    </cfRule>
  </conditionalFormatting>
  <conditionalFormatting sqref="D5">
    <cfRule type="expression" dxfId="285" priority="27" stopIfTrue="1">
      <formula>CELL("row")=ROW()</formula>
    </cfRule>
  </conditionalFormatting>
  <conditionalFormatting sqref="D3:D4">
    <cfRule type="expression" dxfId="284" priority="26" stopIfTrue="1">
      <formula>CELL("row")=ROW()</formula>
    </cfRule>
  </conditionalFormatting>
  <conditionalFormatting sqref="D14:D17">
    <cfRule type="expression" dxfId="283" priority="25" stopIfTrue="1">
      <formula>CELL("row")=ROW()</formula>
    </cfRule>
  </conditionalFormatting>
  <conditionalFormatting sqref="O3:O102">
    <cfRule type="expression" dxfId="282" priority="23" stopIfTrue="1">
      <formula>CELL("row")=ROW()</formula>
    </cfRule>
  </conditionalFormatting>
  <conditionalFormatting sqref="L18:L27 L30:L102 L11:L12 L3:L5">
    <cfRule type="expression" dxfId="281" priority="22" stopIfTrue="1">
      <formula>CELL("row")=ROW()</formula>
    </cfRule>
  </conditionalFormatting>
  <conditionalFormatting sqref="L28:L29">
    <cfRule type="expression" dxfId="280" priority="21" stopIfTrue="1">
      <formula>CELL("row")=ROW()</formula>
    </cfRule>
  </conditionalFormatting>
  <conditionalFormatting sqref="L13:L17">
    <cfRule type="expression" dxfId="279" priority="20" stopIfTrue="1">
      <formula>CELL("row")=ROW()</formula>
    </cfRule>
  </conditionalFormatting>
  <conditionalFormatting sqref="N15:N27 N29:N102 N11:N12">
    <cfRule type="expression" dxfId="278" priority="19" stopIfTrue="1">
      <formula>CELL("row")=ROW()</formula>
    </cfRule>
  </conditionalFormatting>
  <conditionalFormatting sqref="N3:N10">
    <cfRule type="expression" dxfId="277" priority="18" stopIfTrue="1">
      <formula>CELL("row")=ROW()</formula>
    </cfRule>
  </conditionalFormatting>
  <conditionalFormatting sqref="N28">
    <cfRule type="expression" dxfId="276" priority="17" stopIfTrue="1">
      <formula>CELL("row")=ROW()</formula>
    </cfRule>
  </conditionalFormatting>
  <conditionalFormatting sqref="N13:N14">
    <cfRule type="expression" dxfId="275" priority="16" stopIfTrue="1">
      <formula>CELL("row")=ROW()</formula>
    </cfRule>
  </conditionalFormatting>
  <conditionalFormatting sqref="B7:C10 E7:F10 H7:K10">
    <cfRule type="expression" dxfId="274" priority="15" stopIfTrue="1">
      <formula>CELL("row")=ROW()</formula>
    </cfRule>
  </conditionalFormatting>
  <conditionalFormatting sqref="G6:G10">
    <cfRule type="expression" dxfId="273" priority="14" stopIfTrue="1">
      <formula>CELL("row")=ROW()</formula>
    </cfRule>
  </conditionalFormatting>
  <conditionalFormatting sqref="B6:C6 E6:F6">
    <cfRule type="expression" dxfId="272" priority="13" stopIfTrue="1">
      <formula>CELL("row")=ROW()</formula>
    </cfRule>
  </conditionalFormatting>
  <conditionalFormatting sqref="H6:J6">
    <cfRule type="expression" dxfId="271" priority="12" stopIfTrue="1">
      <formula>CELL("row")=ROW()</formula>
    </cfRule>
  </conditionalFormatting>
  <conditionalFormatting sqref="K6">
    <cfRule type="expression" dxfId="270" priority="11" stopIfTrue="1">
      <formula>CELL("row")=ROW()</formula>
    </cfRule>
  </conditionalFormatting>
  <conditionalFormatting sqref="D6">
    <cfRule type="expression" dxfId="269" priority="9" stopIfTrue="1">
      <formula>CELL("row")=ROW()</formula>
    </cfRule>
  </conditionalFormatting>
  <conditionalFormatting sqref="D7:D10">
    <cfRule type="expression" dxfId="268" priority="10" stopIfTrue="1">
      <formula>CELL("row")=ROW()</formula>
    </cfRule>
  </conditionalFormatting>
  <conditionalFormatting sqref="L6">
    <cfRule type="expression" dxfId="267" priority="5" stopIfTrue="1">
      <formula>CELL("row")=ROW()</formula>
    </cfRule>
  </conditionalFormatting>
  <conditionalFormatting sqref="L7:L10">
    <cfRule type="expression" dxfId="266" priority="4" stopIfTrue="1">
      <formula>CELL("row")=ROW()</formula>
    </cfRule>
  </conditionalFormatting>
  <dataValidations count="1">
    <dataValidation type="custom" allowBlank="1" showInputMessage="1" showErrorMessage="1" sqref="O3:O102" xr:uid="{00000000-0002-0000-0300-000000000000}">
      <formula1>""""""</formula1>
    </dataValidation>
  </dataValidations>
  <pageMargins left="0" right="0" top="0.51181102362204722" bottom="0.86614173228346458" header="0.35433070866141736" footer="0"/>
  <pageSetup paperSize="9" scale="90" firstPageNumber="4294963191" pageOrder="overThenDown" orientation="landscape" horizontalDpi="4294967292" verticalDpi="4294967293"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rgb="FF0000FF"/>
  </sheetPr>
  <dimension ref="A1:U102"/>
  <sheetViews>
    <sheetView zoomScale="90" zoomScaleNormal="90" zoomScalePageLayoutView="90" workbookViewId="0">
      <pane ySplit="2" topLeftCell="A3" activePane="bottomLeft" state="frozen"/>
      <selection activeCell="G205" sqref="G205"/>
      <selection pane="bottomLeft" activeCell="C8" sqref="C8"/>
    </sheetView>
  </sheetViews>
  <sheetFormatPr defaultColWidth="15.85546875" defaultRowHeight="12" x14ac:dyDescent="0.15"/>
  <cols>
    <col min="1" max="1" width="4.140625" customWidth="1"/>
    <col min="2" max="3" width="15.85546875" style="1" customWidth="1"/>
    <col min="4" max="5" width="17.140625" customWidth="1"/>
    <col min="6" max="6" width="12.42578125" style="2" customWidth="1"/>
    <col min="7" max="7" width="5" customWidth="1"/>
    <col min="8" max="8" width="10.140625" customWidth="1"/>
    <col min="9" max="9" width="11.140625" customWidth="1"/>
    <col min="10" max="10" width="38.140625" customWidth="1"/>
    <col min="11" max="11" width="12.140625" style="2" bestFit="1" customWidth="1"/>
    <col min="12" max="12" width="11.42578125" style="1" customWidth="1"/>
    <col min="13" max="13" width="11" customWidth="1"/>
    <col min="14" max="14" width="16.42578125" customWidth="1"/>
    <col min="15" max="15" width="4.85546875" customWidth="1"/>
    <col min="16" max="16" width="5.5703125" customWidth="1"/>
    <col min="17" max="17" width="8.140625" customWidth="1"/>
    <col min="18" max="18" width="5.140625" customWidth="1"/>
    <col min="19" max="19" width="8.85546875" style="1" customWidth="1"/>
    <col min="20" max="21" width="10.140625" customWidth="1"/>
  </cols>
  <sheetData>
    <row r="1" spans="1:21" ht="22.5" customHeight="1" x14ac:dyDescent="0.15">
      <c r="D1" s="88" t="s">
        <v>26</v>
      </c>
      <c r="E1" s="88"/>
      <c r="F1" s="2">
        <f>基本データ!C3</f>
        <v>45809</v>
      </c>
      <c r="K1" s="2">
        <f>基本データ!C4</f>
        <v>45838</v>
      </c>
      <c r="Q1" t="s">
        <v>27</v>
      </c>
      <c r="R1" s="89">
        <v>1</v>
      </c>
    </row>
    <row r="2" spans="1:21" s="1" customFormat="1" ht="21.75" customHeight="1" x14ac:dyDescent="0.15">
      <c r="A2" s="98" t="s">
        <v>172</v>
      </c>
      <c r="B2" s="63" t="s">
        <v>92</v>
      </c>
      <c r="C2" s="63" t="s">
        <v>93</v>
      </c>
      <c r="D2" s="63" t="s">
        <v>94</v>
      </c>
      <c r="E2" s="63" t="s">
        <v>95</v>
      </c>
      <c r="F2" s="64" t="s">
        <v>4</v>
      </c>
      <c r="G2" s="63" t="s">
        <v>5</v>
      </c>
      <c r="H2" s="63" t="s">
        <v>42</v>
      </c>
      <c r="I2" s="63" t="s">
        <v>7</v>
      </c>
      <c r="J2" s="63" t="s">
        <v>8</v>
      </c>
      <c r="K2" s="64" t="s">
        <v>9</v>
      </c>
      <c r="L2" s="63" t="s">
        <v>28</v>
      </c>
      <c r="M2" s="63" t="s">
        <v>157</v>
      </c>
      <c r="N2" s="63" t="s">
        <v>10</v>
      </c>
      <c r="O2" s="63" t="s">
        <v>6</v>
      </c>
      <c r="P2" s="197" t="s">
        <v>12</v>
      </c>
      <c r="Q2" s="197"/>
      <c r="R2" s="197"/>
      <c r="S2" s="65" t="s">
        <v>122</v>
      </c>
      <c r="T2" s="65" t="s">
        <v>142</v>
      </c>
    </row>
    <row r="3" spans="1:21" s="41" customFormat="1" ht="22.5" customHeight="1" x14ac:dyDescent="0.15">
      <c r="A3" s="75">
        <v>1</v>
      </c>
      <c r="B3" s="172"/>
      <c r="C3" s="77"/>
      <c r="D3" s="172"/>
      <c r="E3" s="77"/>
      <c r="F3" s="47"/>
      <c r="G3" s="77" t="s">
        <v>169</v>
      </c>
      <c r="H3" s="49"/>
      <c r="I3" s="45"/>
      <c r="J3" s="44"/>
      <c r="K3" s="50"/>
      <c r="L3" s="81"/>
      <c r="M3" s="79"/>
      <c r="N3" s="79"/>
      <c r="O3" s="73" t="str">
        <f>IF(F3=0,"",DATEDIF(F3,$F$1,"y"))</f>
        <v/>
      </c>
      <c r="P3" s="82" t="str">
        <f>IF(K3 = 0,"",(DATEDIF(K3,$K$1,"y")))</f>
        <v/>
      </c>
      <c r="Q3" s="72" t="str">
        <f>IF(K3 = 0,"",(DATEDIF(K3,$K$1,"ym")))</f>
        <v/>
      </c>
      <c r="R3" s="73" t="str">
        <f>IF(K3=0,"",IF(DATEDIF(K3,$K$1,"y")&gt;=$R$1,"○","×"))</f>
        <v/>
      </c>
      <c r="S3" s="49"/>
      <c r="T3" s="1"/>
      <c r="U3" s="107"/>
    </row>
    <row r="4" spans="1:21" s="1" customFormat="1" ht="22.5" customHeight="1" x14ac:dyDescent="0.15">
      <c r="A4" s="76">
        <f>A3+1</f>
        <v>2</v>
      </c>
      <c r="B4" s="172"/>
      <c r="C4" s="77"/>
      <c r="D4" s="172"/>
      <c r="E4" s="77"/>
      <c r="F4" s="50"/>
      <c r="G4" s="79"/>
      <c r="H4" s="49"/>
      <c r="I4" s="45"/>
      <c r="J4" s="44"/>
      <c r="K4" s="50"/>
      <c r="L4" s="81"/>
      <c r="M4" s="79"/>
      <c r="N4" s="79"/>
      <c r="O4" s="73" t="str">
        <f t="shared" ref="O4:O67" si="0">IF(F4=0,"",DATEDIF(F4,$F$1,"y"))</f>
        <v/>
      </c>
      <c r="P4" s="82" t="str">
        <f t="shared" ref="P4:P67" si="1">IF(K4 = 0,"",(DATEDIF(K4,$K$1,"y")))</f>
        <v/>
      </c>
      <c r="Q4" s="72" t="str">
        <f t="shared" ref="Q4:Q67" si="2">IF(K4 = 0,"",(DATEDIF(K4,$K$1,"ym")))</f>
        <v/>
      </c>
      <c r="R4" s="73" t="str">
        <f t="shared" ref="R4:R67" si="3">IF(K4=0,"",IF(DATEDIF(K4,$K$1,"y")&gt;=$R$1,"○","×"))</f>
        <v/>
      </c>
      <c r="S4" s="49"/>
      <c r="U4" s="107"/>
    </row>
    <row r="5" spans="1:21" s="41" customFormat="1" ht="22.5" customHeight="1" x14ac:dyDescent="0.15">
      <c r="A5" s="76">
        <f t="shared" ref="A5:A68" si="4">A4+1</f>
        <v>3</v>
      </c>
      <c r="B5" s="173"/>
      <c r="C5" s="49"/>
      <c r="D5" s="172"/>
      <c r="E5" s="77"/>
      <c r="F5" s="99"/>
      <c r="G5" s="77"/>
      <c r="H5" s="77"/>
      <c r="I5" s="77"/>
      <c r="J5" s="84"/>
      <c r="K5" s="99"/>
      <c r="L5" s="81"/>
      <c r="M5" s="79"/>
      <c r="N5" s="77"/>
      <c r="O5" s="73" t="str">
        <f t="shared" si="0"/>
        <v/>
      </c>
      <c r="P5" s="82" t="str">
        <f t="shared" si="1"/>
        <v/>
      </c>
      <c r="Q5" s="72" t="str">
        <f t="shared" si="2"/>
        <v/>
      </c>
      <c r="R5" s="73" t="str">
        <f t="shared" si="3"/>
        <v/>
      </c>
      <c r="S5" s="49"/>
      <c r="T5" s="1"/>
      <c r="U5" s="107"/>
    </row>
    <row r="6" spans="1:21" s="1" customFormat="1" ht="22.5" customHeight="1" x14ac:dyDescent="0.15">
      <c r="A6" s="76">
        <f t="shared" si="4"/>
        <v>4</v>
      </c>
      <c r="B6" s="49"/>
      <c r="C6" s="49"/>
      <c r="D6" s="49"/>
      <c r="E6" s="77"/>
      <c r="F6" s="99"/>
      <c r="G6" s="77"/>
      <c r="H6" s="77"/>
      <c r="I6" s="77"/>
      <c r="J6" s="84"/>
      <c r="K6" s="99"/>
      <c r="L6" s="81"/>
      <c r="M6" s="77"/>
      <c r="N6" s="77"/>
      <c r="O6" s="73" t="str">
        <f t="shared" si="0"/>
        <v/>
      </c>
      <c r="P6" s="82" t="str">
        <f t="shared" si="1"/>
        <v/>
      </c>
      <c r="Q6" s="72" t="str">
        <f t="shared" si="2"/>
        <v/>
      </c>
      <c r="R6" s="73" t="str">
        <f t="shared" si="3"/>
        <v/>
      </c>
      <c r="S6" s="49"/>
      <c r="U6" s="81"/>
    </row>
    <row r="7" spans="1:21" s="1" customFormat="1" ht="22.5" customHeight="1" x14ac:dyDescent="0.15">
      <c r="A7" s="76">
        <f t="shared" si="4"/>
        <v>5</v>
      </c>
      <c r="B7" s="49"/>
      <c r="C7" s="49"/>
      <c r="D7" s="49"/>
      <c r="E7" s="77"/>
      <c r="F7" s="99"/>
      <c r="G7" s="77"/>
      <c r="H7" s="77"/>
      <c r="I7" s="81"/>
      <c r="J7" s="81"/>
      <c r="K7" s="99"/>
      <c r="L7" s="81"/>
      <c r="M7" s="77"/>
      <c r="N7" s="77"/>
      <c r="O7" s="73" t="str">
        <f t="shared" si="0"/>
        <v/>
      </c>
      <c r="P7" s="82" t="str">
        <f t="shared" si="1"/>
        <v/>
      </c>
      <c r="Q7" s="72" t="str">
        <f t="shared" si="2"/>
        <v/>
      </c>
      <c r="R7" s="73" t="str">
        <f t="shared" si="3"/>
        <v/>
      </c>
      <c r="S7" s="49"/>
      <c r="U7" s="81"/>
    </row>
    <row r="8" spans="1:21" ht="22.5" customHeight="1" x14ac:dyDescent="0.15">
      <c r="A8" s="76">
        <f t="shared" si="4"/>
        <v>6</v>
      </c>
      <c r="B8" s="49"/>
      <c r="C8" s="49"/>
      <c r="D8" s="49"/>
      <c r="E8" s="77"/>
      <c r="F8" s="103"/>
      <c r="G8" s="79"/>
      <c r="H8" s="77"/>
      <c r="I8" s="79"/>
      <c r="J8" s="83"/>
      <c r="K8" s="99"/>
      <c r="L8" s="81"/>
      <c r="M8" s="79"/>
      <c r="N8" s="79"/>
      <c r="O8" s="73" t="str">
        <f t="shared" si="0"/>
        <v/>
      </c>
      <c r="P8" s="82" t="str">
        <f t="shared" si="1"/>
        <v/>
      </c>
      <c r="Q8" s="72" t="str">
        <f t="shared" si="2"/>
        <v/>
      </c>
      <c r="R8" s="73" t="str">
        <f t="shared" si="3"/>
        <v/>
      </c>
      <c r="S8" s="49"/>
      <c r="U8" s="81"/>
    </row>
    <row r="9" spans="1:21" s="1" customFormat="1" ht="22.5" customHeight="1" x14ac:dyDescent="0.15">
      <c r="A9" s="76">
        <f t="shared" si="4"/>
        <v>7</v>
      </c>
      <c r="B9" s="49"/>
      <c r="C9" s="49"/>
      <c r="D9" s="49"/>
      <c r="E9" s="77"/>
      <c r="F9" s="99"/>
      <c r="G9" s="79"/>
      <c r="H9" s="77"/>
      <c r="I9" s="77"/>
      <c r="J9" s="84"/>
      <c r="K9" s="99"/>
      <c r="L9" s="81"/>
      <c r="M9" s="77"/>
      <c r="N9" s="77"/>
      <c r="O9" s="73" t="str">
        <f t="shared" si="0"/>
        <v/>
      </c>
      <c r="P9" s="82" t="str">
        <f t="shared" si="1"/>
        <v/>
      </c>
      <c r="Q9" s="72" t="str">
        <f t="shared" si="2"/>
        <v/>
      </c>
      <c r="R9" s="73" t="str">
        <f t="shared" si="3"/>
        <v/>
      </c>
      <c r="S9" s="49"/>
      <c r="U9" s="107"/>
    </row>
    <row r="10" spans="1:21" s="1" customFormat="1" ht="22.5" customHeight="1" x14ac:dyDescent="0.15">
      <c r="A10" s="76">
        <f t="shared" si="4"/>
        <v>8</v>
      </c>
      <c r="B10" s="49"/>
      <c r="C10" s="49"/>
      <c r="D10" s="49"/>
      <c r="E10" s="77"/>
      <c r="F10" s="99"/>
      <c r="G10" s="79"/>
      <c r="H10" s="77"/>
      <c r="I10" s="77"/>
      <c r="J10" s="84"/>
      <c r="K10" s="99"/>
      <c r="L10" s="81"/>
      <c r="M10" s="77"/>
      <c r="N10" s="77"/>
      <c r="O10" s="73" t="str">
        <f t="shared" si="0"/>
        <v/>
      </c>
      <c r="P10" s="82" t="str">
        <f t="shared" si="1"/>
        <v/>
      </c>
      <c r="Q10" s="72" t="str">
        <f t="shared" si="2"/>
        <v/>
      </c>
      <c r="R10" s="73" t="str">
        <f t="shared" si="3"/>
        <v/>
      </c>
      <c r="S10" s="49"/>
      <c r="U10" s="107"/>
    </row>
    <row r="11" spans="1:21" s="1" customFormat="1" ht="22.5" customHeight="1" x14ac:dyDescent="0.15">
      <c r="A11" s="76">
        <f t="shared" si="4"/>
        <v>9</v>
      </c>
      <c r="B11" s="49"/>
      <c r="C11" s="49"/>
      <c r="D11" s="49"/>
      <c r="E11" s="77"/>
      <c r="F11" s="99"/>
      <c r="G11" s="79"/>
      <c r="H11" s="77"/>
      <c r="I11" s="77"/>
      <c r="J11" s="84"/>
      <c r="K11" s="99"/>
      <c r="L11" s="81"/>
      <c r="M11" s="77"/>
      <c r="N11" s="77"/>
      <c r="O11" s="73" t="str">
        <f t="shared" si="0"/>
        <v/>
      </c>
      <c r="P11" s="82" t="str">
        <f t="shared" si="1"/>
        <v/>
      </c>
      <c r="Q11" s="72" t="str">
        <f t="shared" si="2"/>
        <v/>
      </c>
      <c r="R11" s="73" t="str">
        <f t="shared" si="3"/>
        <v/>
      </c>
      <c r="S11" s="49"/>
      <c r="U11" s="107"/>
    </row>
    <row r="12" spans="1:21" s="1" customFormat="1" ht="22.5" customHeight="1" x14ac:dyDescent="0.15">
      <c r="A12" s="76">
        <f t="shared" si="4"/>
        <v>10</v>
      </c>
      <c r="B12" s="49"/>
      <c r="C12" s="49"/>
      <c r="D12" s="49"/>
      <c r="E12" s="77"/>
      <c r="F12" s="99"/>
      <c r="G12" s="79"/>
      <c r="H12" s="77"/>
      <c r="I12" s="77"/>
      <c r="J12" s="84"/>
      <c r="K12" s="99"/>
      <c r="L12" s="81"/>
      <c r="M12" s="77"/>
      <c r="N12" s="77"/>
      <c r="O12" s="73" t="str">
        <f t="shared" si="0"/>
        <v/>
      </c>
      <c r="P12" s="82" t="str">
        <f t="shared" si="1"/>
        <v/>
      </c>
      <c r="Q12" s="72" t="str">
        <f t="shared" si="2"/>
        <v/>
      </c>
      <c r="R12" s="73" t="str">
        <f t="shared" si="3"/>
        <v/>
      </c>
      <c r="S12" s="49"/>
      <c r="U12" s="107"/>
    </row>
    <row r="13" spans="1:21" s="41" customFormat="1" ht="22.5" customHeight="1" x14ac:dyDescent="0.15">
      <c r="A13" s="76">
        <f t="shared" si="4"/>
        <v>11</v>
      </c>
      <c r="B13" s="172"/>
      <c r="C13" s="77"/>
      <c r="D13" s="172"/>
      <c r="E13" s="77"/>
      <c r="F13" s="50"/>
      <c r="G13" s="79"/>
      <c r="H13" s="49"/>
      <c r="I13" s="45"/>
      <c r="J13" s="44"/>
      <c r="K13" s="99"/>
      <c r="L13" s="81"/>
      <c r="M13" s="79"/>
      <c r="N13" s="77"/>
      <c r="O13" s="73" t="str">
        <f t="shared" si="0"/>
        <v/>
      </c>
      <c r="P13" s="82" t="str">
        <f t="shared" si="1"/>
        <v/>
      </c>
      <c r="Q13" s="72" t="str">
        <f t="shared" si="2"/>
        <v/>
      </c>
      <c r="R13" s="73" t="str">
        <f t="shared" si="3"/>
        <v/>
      </c>
      <c r="S13" s="77"/>
      <c r="T13" s="1"/>
      <c r="U13" s="107"/>
    </row>
    <row r="14" spans="1:21" s="1" customFormat="1" ht="22.5" customHeight="1" x14ac:dyDescent="0.15">
      <c r="A14" s="76">
        <f t="shared" si="4"/>
        <v>12</v>
      </c>
      <c r="B14" s="173"/>
      <c r="C14" s="49"/>
      <c r="D14" s="172"/>
      <c r="E14" s="77"/>
      <c r="F14" s="99"/>
      <c r="G14" s="79"/>
      <c r="H14" s="77"/>
      <c r="I14" s="77"/>
      <c r="J14" s="84"/>
      <c r="K14" s="99"/>
      <c r="L14" s="81"/>
      <c r="M14" s="77"/>
      <c r="N14" s="77"/>
      <c r="O14" s="73" t="str">
        <f t="shared" si="0"/>
        <v/>
      </c>
      <c r="P14" s="82" t="str">
        <f t="shared" si="1"/>
        <v/>
      </c>
      <c r="Q14" s="72" t="str">
        <f t="shared" si="2"/>
        <v/>
      </c>
      <c r="R14" s="73" t="str">
        <f t="shared" si="3"/>
        <v/>
      </c>
      <c r="S14" s="77"/>
      <c r="U14" s="107"/>
    </row>
    <row r="15" spans="1:21" s="1" customFormat="1" ht="22.5" customHeight="1" x14ac:dyDescent="0.15">
      <c r="A15" s="76">
        <f t="shared" si="4"/>
        <v>13</v>
      </c>
      <c r="B15" s="174"/>
      <c r="C15" s="45"/>
      <c r="D15" s="172"/>
      <c r="E15" s="77"/>
      <c r="F15" s="103"/>
      <c r="G15" s="79"/>
      <c r="H15" s="77"/>
      <c r="I15" s="79"/>
      <c r="J15" s="83"/>
      <c r="K15" s="99"/>
      <c r="L15" s="81"/>
      <c r="M15" s="79"/>
      <c r="N15" s="79"/>
      <c r="O15" s="73" t="str">
        <f t="shared" si="0"/>
        <v/>
      </c>
      <c r="P15" s="82" t="str">
        <f t="shared" si="1"/>
        <v/>
      </c>
      <c r="Q15" s="72" t="str">
        <f t="shared" si="2"/>
        <v/>
      </c>
      <c r="R15" s="73" t="str">
        <f t="shared" si="3"/>
        <v/>
      </c>
      <c r="S15" s="77"/>
      <c r="U15" s="107"/>
    </row>
    <row r="16" spans="1:21" s="41" customFormat="1" ht="22.5" customHeight="1" x14ac:dyDescent="0.15">
      <c r="A16" s="76">
        <f t="shared" si="4"/>
        <v>14</v>
      </c>
      <c r="B16" s="173"/>
      <c r="C16" s="49"/>
      <c r="D16" s="172"/>
      <c r="E16" s="77"/>
      <c r="F16" s="99"/>
      <c r="G16" s="79"/>
      <c r="H16" s="77"/>
      <c r="I16" s="79"/>
      <c r="J16" s="83"/>
      <c r="K16" s="99"/>
      <c r="L16" s="81"/>
      <c r="M16" s="77"/>
      <c r="N16" s="77"/>
      <c r="O16" s="73" t="str">
        <f t="shared" si="0"/>
        <v/>
      </c>
      <c r="P16" s="82" t="str">
        <f t="shared" si="1"/>
        <v/>
      </c>
      <c r="Q16" s="72" t="str">
        <f t="shared" si="2"/>
        <v/>
      </c>
      <c r="R16" s="73" t="str">
        <f t="shared" si="3"/>
        <v/>
      </c>
      <c r="S16" s="77"/>
      <c r="T16" s="1"/>
      <c r="U16" s="107"/>
    </row>
    <row r="17" spans="1:21" s="41" customFormat="1" ht="22.5" customHeight="1" x14ac:dyDescent="0.15">
      <c r="A17" s="76">
        <f t="shared" si="4"/>
        <v>15</v>
      </c>
      <c r="B17" s="174"/>
      <c r="C17" s="45"/>
      <c r="D17" s="172"/>
      <c r="E17" s="77"/>
      <c r="F17" s="103"/>
      <c r="G17" s="79"/>
      <c r="H17" s="77"/>
      <c r="I17" s="79"/>
      <c r="J17" s="83"/>
      <c r="K17" s="99"/>
      <c r="L17" s="81"/>
      <c r="M17" s="77"/>
      <c r="N17" s="77"/>
      <c r="O17" s="73" t="str">
        <f t="shared" si="0"/>
        <v/>
      </c>
      <c r="P17" s="82" t="str">
        <f t="shared" si="1"/>
        <v/>
      </c>
      <c r="Q17" s="72" t="str">
        <f t="shared" si="2"/>
        <v/>
      </c>
      <c r="R17" s="73" t="str">
        <f t="shared" si="3"/>
        <v/>
      </c>
      <c r="S17" s="77"/>
      <c r="T17" s="1"/>
      <c r="U17" s="107"/>
    </row>
    <row r="18" spans="1:21" s="41" customFormat="1" ht="22.5" customHeight="1" x14ac:dyDescent="0.15">
      <c r="A18" s="76">
        <f t="shared" si="4"/>
        <v>16</v>
      </c>
      <c r="B18" s="77"/>
      <c r="C18" s="77"/>
      <c r="D18" s="77"/>
      <c r="E18" s="77"/>
      <c r="F18" s="50"/>
      <c r="G18" s="49"/>
      <c r="H18" s="49"/>
      <c r="I18" s="45"/>
      <c r="J18" s="44"/>
      <c r="K18" s="50"/>
      <c r="L18" s="79"/>
      <c r="M18" s="79"/>
      <c r="N18" s="83"/>
      <c r="O18" s="73" t="str">
        <f t="shared" si="0"/>
        <v/>
      </c>
      <c r="P18" s="82" t="str">
        <f t="shared" si="1"/>
        <v/>
      </c>
      <c r="Q18" s="72" t="str">
        <f t="shared" si="2"/>
        <v/>
      </c>
      <c r="R18" s="73" t="str">
        <f t="shared" si="3"/>
        <v/>
      </c>
      <c r="S18" s="49"/>
      <c r="T18" s="1"/>
    </row>
    <row r="19" spans="1:21" s="41" customFormat="1" ht="22.5" customHeight="1" x14ac:dyDescent="0.15">
      <c r="A19" s="76">
        <f t="shared" si="4"/>
        <v>17</v>
      </c>
      <c r="B19" s="77"/>
      <c r="C19" s="77"/>
      <c r="D19" s="77"/>
      <c r="E19" s="77"/>
      <c r="F19" s="47"/>
      <c r="G19" s="49"/>
      <c r="H19" s="49"/>
      <c r="I19" s="45"/>
      <c r="J19" s="44"/>
      <c r="K19" s="50"/>
      <c r="L19" s="79"/>
      <c r="M19" s="79"/>
      <c r="N19" s="83"/>
      <c r="O19" s="73" t="str">
        <f t="shared" si="0"/>
        <v/>
      </c>
      <c r="P19" s="82" t="str">
        <f t="shared" si="1"/>
        <v/>
      </c>
      <c r="Q19" s="72" t="str">
        <f t="shared" si="2"/>
        <v/>
      </c>
      <c r="R19" s="73" t="str">
        <f t="shared" si="3"/>
        <v/>
      </c>
      <c r="S19" s="49"/>
      <c r="T19" s="1"/>
    </row>
    <row r="20" spans="1:21" s="1" customFormat="1" ht="22.5" customHeight="1" x14ac:dyDescent="0.15">
      <c r="A20" s="76">
        <f t="shared" si="4"/>
        <v>18</v>
      </c>
      <c r="B20" s="77"/>
      <c r="C20" s="77"/>
      <c r="D20" s="77"/>
      <c r="E20" s="77"/>
      <c r="F20" s="47"/>
      <c r="G20" s="49"/>
      <c r="H20" s="49"/>
      <c r="I20" s="45"/>
      <c r="J20" s="44"/>
      <c r="K20" s="50"/>
      <c r="L20" s="79"/>
      <c r="M20" s="79"/>
      <c r="N20" s="81"/>
      <c r="O20" s="73" t="str">
        <f t="shared" si="0"/>
        <v/>
      </c>
      <c r="P20" s="82" t="str">
        <f t="shared" si="1"/>
        <v/>
      </c>
      <c r="Q20" s="72" t="str">
        <f t="shared" si="2"/>
        <v/>
      </c>
      <c r="R20" s="73" t="str">
        <f t="shared" si="3"/>
        <v/>
      </c>
      <c r="S20" s="49"/>
    </row>
    <row r="21" spans="1:21" s="41" customFormat="1" ht="22.5" customHeight="1" x14ac:dyDescent="0.15">
      <c r="A21" s="76">
        <f t="shared" si="4"/>
        <v>19</v>
      </c>
      <c r="B21" s="77"/>
      <c r="C21" s="77"/>
      <c r="D21" s="77"/>
      <c r="E21" s="77"/>
      <c r="F21" s="47"/>
      <c r="G21" s="49"/>
      <c r="H21" s="49"/>
      <c r="I21" s="45"/>
      <c r="J21" s="44"/>
      <c r="K21" s="50"/>
      <c r="L21" s="79"/>
      <c r="M21" s="79"/>
      <c r="N21" s="83"/>
      <c r="O21" s="73" t="str">
        <f t="shared" si="0"/>
        <v/>
      </c>
      <c r="P21" s="82" t="str">
        <f t="shared" si="1"/>
        <v/>
      </c>
      <c r="Q21" s="72" t="str">
        <f t="shared" si="2"/>
        <v/>
      </c>
      <c r="R21" s="73" t="str">
        <f t="shared" si="3"/>
        <v/>
      </c>
      <c r="S21" s="49"/>
      <c r="T21" s="1"/>
    </row>
    <row r="22" spans="1:21" s="1" customFormat="1" ht="22.5" customHeight="1" x14ac:dyDescent="0.15">
      <c r="A22" s="76">
        <f t="shared" si="4"/>
        <v>20</v>
      </c>
      <c r="B22" s="77"/>
      <c r="C22" s="77"/>
      <c r="D22" s="77"/>
      <c r="E22" s="77"/>
      <c r="F22" s="47"/>
      <c r="G22" s="49"/>
      <c r="H22" s="49"/>
      <c r="I22" s="45"/>
      <c r="J22" s="44"/>
      <c r="K22" s="50"/>
      <c r="L22" s="79"/>
      <c r="M22" s="79"/>
      <c r="N22" s="83"/>
      <c r="O22" s="73" t="str">
        <f t="shared" si="0"/>
        <v/>
      </c>
      <c r="P22" s="82" t="str">
        <f t="shared" si="1"/>
        <v/>
      </c>
      <c r="Q22" s="72" t="str">
        <f t="shared" si="2"/>
        <v/>
      </c>
      <c r="R22" s="73" t="str">
        <f t="shared" si="3"/>
        <v/>
      </c>
      <c r="S22" s="49"/>
    </row>
    <row r="23" spans="1:21" s="1" customFormat="1" ht="22.5" customHeight="1" x14ac:dyDescent="0.15">
      <c r="A23" s="76">
        <f t="shared" si="4"/>
        <v>21</v>
      </c>
      <c r="B23" s="77"/>
      <c r="C23" s="77"/>
      <c r="D23" s="77"/>
      <c r="E23" s="77"/>
      <c r="F23" s="50"/>
      <c r="G23" s="49"/>
      <c r="H23" s="49"/>
      <c r="I23" s="49"/>
      <c r="J23" s="51"/>
      <c r="K23" s="50"/>
      <c r="L23" s="79"/>
      <c r="M23" s="77"/>
      <c r="N23" s="81"/>
      <c r="O23" s="73" t="str">
        <f t="shared" si="0"/>
        <v/>
      </c>
      <c r="P23" s="82" t="str">
        <f t="shared" si="1"/>
        <v/>
      </c>
      <c r="Q23" s="72" t="str">
        <f t="shared" si="2"/>
        <v/>
      </c>
      <c r="R23" s="73" t="str">
        <f t="shared" si="3"/>
        <v/>
      </c>
      <c r="S23" s="49"/>
    </row>
    <row r="24" spans="1:21" s="1" customFormat="1" ht="22.5" customHeight="1" x14ac:dyDescent="0.15">
      <c r="A24" s="76">
        <f t="shared" si="4"/>
        <v>22</v>
      </c>
      <c r="B24" s="77"/>
      <c r="C24" s="77"/>
      <c r="D24" s="77"/>
      <c r="E24" s="77"/>
      <c r="F24" s="50"/>
      <c r="G24" s="49"/>
      <c r="H24" s="49"/>
      <c r="I24" s="49"/>
      <c r="J24" s="51"/>
      <c r="K24" s="50"/>
      <c r="L24" s="79"/>
      <c r="M24" s="77"/>
      <c r="N24" s="81"/>
      <c r="O24" s="73" t="str">
        <f t="shared" si="0"/>
        <v/>
      </c>
      <c r="P24" s="82" t="str">
        <f t="shared" si="1"/>
        <v/>
      </c>
      <c r="Q24" s="72" t="str">
        <f t="shared" si="2"/>
        <v/>
      </c>
      <c r="R24" s="73" t="str">
        <f t="shared" si="3"/>
        <v/>
      </c>
      <c r="S24" s="49"/>
    </row>
    <row r="25" spans="1:21" s="1" customFormat="1" ht="22.5" customHeight="1" x14ac:dyDescent="0.15">
      <c r="A25" s="76">
        <f t="shared" si="4"/>
        <v>23</v>
      </c>
      <c r="B25" s="77"/>
      <c r="C25" s="77"/>
      <c r="D25" s="77"/>
      <c r="E25" s="77"/>
      <c r="F25" s="50"/>
      <c r="G25" s="49"/>
      <c r="H25" s="49"/>
      <c r="I25" s="49"/>
      <c r="J25" s="51"/>
      <c r="K25" s="50"/>
      <c r="L25" s="79"/>
      <c r="M25" s="79"/>
      <c r="N25" s="81"/>
      <c r="O25" s="73" t="str">
        <f t="shared" si="0"/>
        <v/>
      </c>
      <c r="P25" s="82" t="str">
        <f t="shared" si="1"/>
        <v/>
      </c>
      <c r="Q25" s="72" t="str">
        <f t="shared" si="2"/>
        <v/>
      </c>
      <c r="R25" s="73" t="str">
        <f t="shared" si="3"/>
        <v/>
      </c>
      <c r="S25" s="49"/>
    </row>
    <row r="26" spans="1:21" s="1" customFormat="1" ht="22.5" customHeight="1" x14ac:dyDescent="0.15">
      <c r="A26" s="76">
        <f t="shared" si="4"/>
        <v>24</v>
      </c>
      <c r="B26" s="77"/>
      <c r="C26" s="77"/>
      <c r="D26" s="77"/>
      <c r="E26" s="77"/>
      <c r="F26" s="50"/>
      <c r="G26" s="49"/>
      <c r="H26" s="49"/>
      <c r="I26" s="49"/>
      <c r="J26" s="51"/>
      <c r="K26" s="50"/>
      <c r="L26" s="79"/>
      <c r="M26" s="79"/>
      <c r="N26" s="81"/>
      <c r="O26" s="73" t="str">
        <f t="shared" si="0"/>
        <v/>
      </c>
      <c r="P26" s="82" t="str">
        <f t="shared" si="1"/>
        <v/>
      </c>
      <c r="Q26" s="72" t="str">
        <f t="shared" si="2"/>
        <v/>
      </c>
      <c r="R26" s="73" t="str">
        <f t="shared" si="3"/>
        <v/>
      </c>
      <c r="S26" s="49"/>
    </row>
    <row r="27" spans="1:21" s="1" customFormat="1" ht="22.5" customHeight="1" x14ac:dyDescent="0.15">
      <c r="A27" s="76">
        <f t="shared" si="4"/>
        <v>25</v>
      </c>
      <c r="B27" s="77"/>
      <c r="C27" s="77"/>
      <c r="D27" s="77"/>
      <c r="E27" s="77"/>
      <c r="F27" s="47"/>
      <c r="G27" s="49"/>
      <c r="H27" s="49"/>
      <c r="I27" s="45"/>
      <c r="J27" s="44"/>
      <c r="K27" s="50"/>
      <c r="L27" s="79"/>
      <c r="M27" s="77"/>
      <c r="N27" s="81"/>
      <c r="O27" s="73" t="str">
        <f t="shared" si="0"/>
        <v/>
      </c>
      <c r="P27" s="82" t="str">
        <f t="shared" si="1"/>
        <v/>
      </c>
      <c r="Q27" s="72" t="str">
        <f t="shared" si="2"/>
        <v/>
      </c>
      <c r="R27" s="73" t="str">
        <f t="shared" si="3"/>
        <v/>
      </c>
      <c r="S27" s="49"/>
    </row>
    <row r="28" spans="1:21" s="1" customFormat="1" ht="22.5" customHeight="1" x14ac:dyDescent="0.15">
      <c r="A28" s="76">
        <f t="shared" si="4"/>
        <v>26</v>
      </c>
      <c r="B28" s="77"/>
      <c r="C28" s="77"/>
      <c r="D28" s="77"/>
      <c r="E28" s="77"/>
      <c r="F28" s="50"/>
      <c r="G28" s="49"/>
      <c r="H28" s="49"/>
      <c r="I28" s="49"/>
      <c r="J28" s="51"/>
      <c r="K28" s="50"/>
      <c r="L28" s="79"/>
      <c r="M28" s="79"/>
      <c r="N28" s="81"/>
      <c r="O28" s="73" t="str">
        <f t="shared" si="0"/>
        <v/>
      </c>
      <c r="P28" s="82" t="str">
        <f t="shared" si="1"/>
        <v/>
      </c>
      <c r="Q28" s="72" t="str">
        <f t="shared" si="2"/>
        <v/>
      </c>
      <c r="R28" s="73" t="str">
        <f t="shared" si="3"/>
        <v/>
      </c>
      <c r="S28" s="49"/>
    </row>
    <row r="29" spans="1:21" s="1" customFormat="1" ht="22.5" customHeight="1" x14ac:dyDescent="0.15">
      <c r="A29" s="76">
        <f t="shared" si="4"/>
        <v>27</v>
      </c>
      <c r="B29" s="77"/>
      <c r="C29" s="77"/>
      <c r="D29" s="77"/>
      <c r="E29" s="77"/>
      <c r="F29" s="50"/>
      <c r="G29" s="49"/>
      <c r="H29" s="49"/>
      <c r="I29" s="49"/>
      <c r="J29" s="51"/>
      <c r="K29" s="50"/>
      <c r="L29" s="79"/>
      <c r="M29" s="79"/>
      <c r="N29" s="81"/>
      <c r="O29" s="73" t="str">
        <f t="shared" si="0"/>
        <v/>
      </c>
      <c r="P29" s="82" t="str">
        <f t="shared" si="1"/>
        <v/>
      </c>
      <c r="Q29" s="72" t="str">
        <f t="shared" si="2"/>
        <v/>
      </c>
      <c r="R29" s="73" t="str">
        <f t="shared" si="3"/>
        <v/>
      </c>
      <c r="S29" s="49"/>
    </row>
    <row r="30" spans="1:21" s="1" customFormat="1" ht="22.5" customHeight="1" x14ac:dyDescent="0.15">
      <c r="A30" s="76">
        <f t="shared" si="4"/>
        <v>28</v>
      </c>
      <c r="B30" s="77"/>
      <c r="C30" s="77"/>
      <c r="D30" s="77"/>
      <c r="E30" s="77"/>
      <c r="F30" s="50"/>
      <c r="G30" s="49"/>
      <c r="H30" s="49"/>
      <c r="I30" s="49"/>
      <c r="J30" s="51"/>
      <c r="K30" s="50"/>
      <c r="L30" s="79"/>
      <c r="M30" s="79"/>
      <c r="N30" s="81"/>
      <c r="O30" s="73" t="str">
        <f t="shared" si="0"/>
        <v/>
      </c>
      <c r="P30" s="82" t="str">
        <f t="shared" si="1"/>
        <v/>
      </c>
      <c r="Q30" s="72" t="str">
        <f t="shared" si="2"/>
        <v/>
      </c>
      <c r="R30" s="73" t="str">
        <f t="shared" si="3"/>
        <v/>
      </c>
      <c r="S30" s="49"/>
    </row>
    <row r="31" spans="1:21" s="1" customFormat="1" ht="22.5" customHeight="1" x14ac:dyDescent="0.15">
      <c r="A31" s="76">
        <f t="shared" si="4"/>
        <v>29</v>
      </c>
      <c r="B31" s="77"/>
      <c r="C31" s="77"/>
      <c r="D31" s="77"/>
      <c r="E31" s="77"/>
      <c r="F31" s="50"/>
      <c r="G31" s="49"/>
      <c r="H31" s="49"/>
      <c r="I31" s="49"/>
      <c r="J31" s="51"/>
      <c r="K31" s="50"/>
      <c r="L31" s="79"/>
      <c r="M31" s="79"/>
      <c r="N31" s="81"/>
      <c r="O31" s="73" t="str">
        <f t="shared" si="0"/>
        <v/>
      </c>
      <c r="P31" s="82" t="str">
        <f t="shared" si="1"/>
        <v/>
      </c>
      <c r="Q31" s="72" t="str">
        <f t="shared" si="2"/>
        <v/>
      </c>
      <c r="R31" s="73" t="str">
        <f t="shared" si="3"/>
        <v/>
      </c>
      <c r="S31" s="49"/>
    </row>
    <row r="32" spans="1:21" s="1" customFormat="1" ht="22.5" customHeight="1" x14ac:dyDescent="0.15">
      <c r="A32" s="76">
        <f t="shared" si="4"/>
        <v>30</v>
      </c>
      <c r="B32" s="77"/>
      <c r="C32" s="77"/>
      <c r="D32" s="77"/>
      <c r="E32" s="77"/>
      <c r="F32" s="50"/>
      <c r="G32" s="49"/>
      <c r="H32" s="49"/>
      <c r="I32" s="49"/>
      <c r="J32" s="44"/>
      <c r="K32" s="50"/>
      <c r="L32" s="79"/>
      <c r="M32" s="79"/>
      <c r="N32" s="81"/>
      <c r="O32" s="73" t="str">
        <f t="shared" si="0"/>
        <v/>
      </c>
      <c r="P32" s="82" t="str">
        <f t="shared" si="1"/>
        <v/>
      </c>
      <c r="Q32" s="72" t="str">
        <f t="shared" si="2"/>
        <v/>
      </c>
      <c r="R32" s="73" t="str">
        <f t="shared" si="3"/>
        <v/>
      </c>
      <c r="S32" s="49"/>
    </row>
    <row r="33" spans="1:20" s="1" customFormat="1" ht="22.5" customHeight="1" x14ac:dyDescent="0.15">
      <c r="A33" s="76">
        <f t="shared" si="4"/>
        <v>31</v>
      </c>
      <c r="B33" s="77"/>
      <c r="C33" s="77"/>
      <c r="D33" s="77"/>
      <c r="E33" s="77"/>
      <c r="F33" s="50"/>
      <c r="G33" s="49"/>
      <c r="H33" s="49"/>
      <c r="I33" s="49"/>
      <c r="J33" s="51"/>
      <c r="K33" s="50"/>
      <c r="L33" s="79"/>
      <c r="M33" s="79"/>
      <c r="N33" s="81"/>
      <c r="O33" s="73" t="str">
        <f t="shared" si="0"/>
        <v/>
      </c>
      <c r="P33" s="82" t="str">
        <f t="shared" si="1"/>
        <v/>
      </c>
      <c r="Q33" s="72" t="str">
        <f t="shared" si="2"/>
        <v/>
      </c>
      <c r="R33" s="73" t="str">
        <f t="shared" si="3"/>
        <v/>
      </c>
      <c r="S33" s="49"/>
    </row>
    <row r="34" spans="1:20" s="1" customFormat="1" ht="22.5" customHeight="1" x14ac:dyDescent="0.15">
      <c r="A34" s="76">
        <f t="shared" si="4"/>
        <v>32</v>
      </c>
      <c r="B34" s="77"/>
      <c r="C34" s="77"/>
      <c r="D34" s="77"/>
      <c r="E34" s="77"/>
      <c r="F34" s="50"/>
      <c r="G34" s="49"/>
      <c r="H34" s="49"/>
      <c r="I34" s="49"/>
      <c r="J34" s="51"/>
      <c r="K34" s="50"/>
      <c r="L34" s="79"/>
      <c r="M34" s="79"/>
      <c r="N34" s="81"/>
      <c r="O34" s="73" t="str">
        <f t="shared" si="0"/>
        <v/>
      </c>
      <c r="P34" s="82" t="str">
        <f t="shared" si="1"/>
        <v/>
      </c>
      <c r="Q34" s="72" t="str">
        <f t="shared" si="2"/>
        <v/>
      </c>
      <c r="R34" s="73" t="str">
        <f t="shared" si="3"/>
        <v/>
      </c>
      <c r="S34" s="49"/>
    </row>
    <row r="35" spans="1:20" s="1" customFormat="1" ht="22.5" customHeight="1" x14ac:dyDescent="0.15">
      <c r="A35" s="76">
        <f t="shared" si="4"/>
        <v>33</v>
      </c>
      <c r="B35" s="77"/>
      <c r="C35" s="77"/>
      <c r="D35" s="77"/>
      <c r="E35" s="77"/>
      <c r="F35" s="50"/>
      <c r="G35" s="49"/>
      <c r="H35" s="49"/>
      <c r="I35" s="49"/>
      <c r="J35" s="51"/>
      <c r="K35" s="50"/>
      <c r="L35" s="79"/>
      <c r="M35" s="79"/>
      <c r="N35" s="81"/>
      <c r="O35" s="73" t="str">
        <f t="shared" si="0"/>
        <v/>
      </c>
      <c r="P35" s="82" t="str">
        <f t="shared" si="1"/>
        <v/>
      </c>
      <c r="Q35" s="72" t="str">
        <f t="shared" si="2"/>
        <v/>
      </c>
      <c r="R35" s="73" t="str">
        <f t="shared" si="3"/>
        <v/>
      </c>
      <c r="S35" s="49"/>
    </row>
    <row r="36" spans="1:20" s="1" customFormat="1" ht="22.5" customHeight="1" x14ac:dyDescent="0.15">
      <c r="A36" s="76">
        <f t="shared" si="4"/>
        <v>34</v>
      </c>
      <c r="B36" s="77"/>
      <c r="C36" s="77"/>
      <c r="D36" s="77"/>
      <c r="E36" s="77"/>
      <c r="F36" s="50"/>
      <c r="G36" s="45"/>
      <c r="H36" s="49"/>
      <c r="I36" s="49"/>
      <c r="J36" s="51"/>
      <c r="K36" s="50"/>
      <c r="L36" s="79"/>
      <c r="M36" s="79"/>
      <c r="N36" s="81"/>
      <c r="O36" s="73" t="str">
        <f t="shared" si="0"/>
        <v/>
      </c>
      <c r="P36" s="82" t="str">
        <f t="shared" si="1"/>
        <v/>
      </c>
      <c r="Q36" s="72" t="str">
        <f t="shared" si="2"/>
        <v/>
      </c>
      <c r="R36" s="73" t="str">
        <f t="shared" si="3"/>
        <v/>
      </c>
      <c r="S36" s="49"/>
    </row>
    <row r="37" spans="1:20" s="1" customFormat="1" ht="22.5" customHeight="1" x14ac:dyDescent="0.15">
      <c r="A37" s="76">
        <f t="shared" si="4"/>
        <v>35</v>
      </c>
      <c r="B37" s="77"/>
      <c r="C37" s="77"/>
      <c r="D37" s="77"/>
      <c r="E37" s="77"/>
      <c r="F37" s="50"/>
      <c r="G37" s="49"/>
      <c r="H37" s="49"/>
      <c r="I37" s="49"/>
      <c r="J37" s="51"/>
      <c r="K37" s="50"/>
      <c r="L37" s="79"/>
      <c r="M37" s="79"/>
      <c r="N37" s="83"/>
      <c r="O37" s="73" t="str">
        <f t="shared" si="0"/>
        <v/>
      </c>
      <c r="P37" s="82" t="str">
        <f t="shared" si="1"/>
        <v/>
      </c>
      <c r="Q37" s="72" t="str">
        <f t="shared" si="2"/>
        <v/>
      </c>
      <c r="R37" s="73" t="str">
        <f t="shared" si="3"/>
        <v/>
      </c>
      <c r="S37" s="49"/>
    </row>
    <row r="38" spans="1:20" s="1" customFormat="1" ht="22.5" customHeight="1" x14ac:dyDescent="0.15">
      <c r="A38" s="76">
        <f t="shared" si="4"/>
        <v>36</v>
      </c>
      <c r="B38" s="77"/>
      <c r="C38" s="77"/>
      <c r="D38" s="77"/>
      <c r="E38" s="77"/>
      <c r="F38" s="47"/>
      <c r="G38" s="49"/>
      <c r="H38" s="49"/>
      <c r="I38" s="45"/>
      <c r="J38" s="44"/>
      <c r="K38" s="50"/>
      <c r="L38" s="79"/>
      <c r="M38" s="77"/>
      <c r="N38" s="81"/>
      <c r="O38" s="73" t="str">
        <f t="shared" si="0"/>
        <v/>
      </c>
      <c r="P38" s="82" t="str">
        <f t="shared" si="1"/>
        <v/>
      </c>
      <c r="Q38" s="72" t="str">
        <f t="shared" si="2"/>
        <v/>
      </c>
      <c r="R38" s="73" t="str">
        <f t="shared" si="3"/>
        <v/>
      </c>
      <c r="S38" s="49"/>
    </row>
    <row r="39" spans="1:20" s="1" customFormat="1" ht="22.5" customHeight="1" x14ac:dyDescent="0.15">
      <c r="A39" s="76">
        <f t="shared" si="4"/>
        <v>37</v>
      </c>
      <c r="B39" s="77"/>
      <c r="C39" s="77"/>
      <c r="D39" s="77"/>
      <c r="E39" s="77"/>
      <c r="F39" s="50"/>
      <c r="G39" s="45"/>
      <c r="H39" s="49"/>
      <c r="I39" s="49"/>
      <c r="J39" s="51"/>
      <c r="K39" s="50"/>
      <c r="L39" s="79"/>
      <c r="M39" s="79"/>
      <c r="N39" s="81"/>
      <c r="O39" s="73" t="str">
        <f t="shared" si="0"/>
        <v/>
      </c>
      <c r="P39" s="82" t="str">
        <f t="shared" si="1"/>
        <v/>
      </c>
      <c r="Q39" s="72" t="str">
        <f t="shared" si="2"/>
        <v/>
      </c>
      <c r="R39" s="73" t="str">
        <f t="shared" si="3"/>
        <v/>
      </c>
      <c r="S39" s="49"/>
    </row>
    <row r="40" spans="1:20" s="1" customFormat="1" ht="22.5" customHeight="1" x14ac:dyDescent="0.15">
      <c r="A40" s="76">
        <f t="shared" si="4"/>
        <v>38</v>
      </c>
      <c r="B40" s="77"/>
      <c r="C40" s="77"/>
      <c r="D40" s="77"/>
      <c r="E40" s="77"/>
      <c r="F40" s="47"/>
      <c r="G40" s="49"/>
      <c r="H40" s="49"/>
      <c r="I40" s="45"/>
      <c r="J40" s="44"/>
      <c r="K40" s="50"/>
      <c r="L40" s="77"/>
      <c r="M40" s="79"/>
      <c r="N40" s="83"/>
      <c r="O40" s="73" t="str">
        <f t="shared" si="0"/>
        <v/>
      </c>
      <c r="P40" s="82" t="str">
        <f t="shared" si="1"/>
        <v/>
      </c>
      <c r="Q40" s="72" t="str">
        <f t="shared" si="2"/>
        <v/>
      </c>
      <c r="R40" s="73" t="str">
        <f t="shared" si="3"/>
        <v/>
      </c>
      <c r="S40" s="49"/>
    </row>
    <row r="41" spans="1:20" s="1" customFormat="1" ht="22.5" customHeight="1" x14ac:dyDescent="0.15">
      <c r="A41" s="76">
        <f t="shared" si="4"/>
        <v>39</v>
      </c>
      <c r="B41" s="77"/>
      <c r="C41" s="77"/>
      <c r="D41" s="77"/>
      <c r="E41" s="77"/>
      <c r="F41" s="50"/>
      <c r="G41" s="49"/>
      <c r="H41" s="49"/>
      <c r="I41" s="49"/>
      <c r="J41" s="51"/>
      <c r="K41" s="50"/>
      <c r="L41" s="79"/>
      <c r="M41" s="79"/>
      <c r="N41" s="83"/>
      <c r="O41" s="73" t="str">
        <f t="shared" si="0"/>
        <v/>
      </c>
      <c r="P41" s="82" t="str">
        <f t="shared" si="1"/>
        <v/>
      </c>
      <c r="Q41" s="72" t="str">
        <f t="shared" si="2"/>
        <v/>
      </c>
      <c r="R41" s="73" t="str">
        <f t="shared" si="3"/>
        <v/>
      </c>
      <c r="S41" s="49"/>
    </row>
    <row r="42" spans="1:20" s="1" customFormat="1" ht="22.5" customHeight="1" x14ac:dyDescent="0.15">
      <c r="A42" s="76">
        <f t="shared" si="4"/>
        <v>40</v>
      </c>
      <c r="B42" s="77"/>
      <c r="C42" s="77"/>
      <c r="D42" s="77"/>
      <c r="E42" s="77"/>
      <c r="F42" s="47"/>
      <c r="G42" s="49"/>
      <c r="H42" s="49"/>
      <c r="I42" s="45"/>
      <c r="J42" s="44"/>
      <c r="K42" s="50"/>
      <c r="L42" s="79"/>
      <c r="M42" s="79"/>
      <c r="N42" s="81"/>
      <c r="O42" s="73" t="str">
        <f t="shared" si="0"/>
        <v/>
      </c>
      <c r="P42" s="82" t="str">
        <f t="shared" si="1"/>
        <v/>
      </c>
      <c r="Q42" s="72" t="str">
        <f t="shared" si="2"/>
        <v/>
      </c>
      <c r="R42" s="73" t="str">
        <f t="shared" si="3"/>
        <v/>
      </c>
      <c r="S42" s="49"/>
    </row>
    <row r="43" spans="1:20" s="1" customFormat="1" ht="22.5" customHeight="1" x14ac:dyDescent="0.15">
      <c r="A43" s="76">
        <f t="shared" si="4"/>
        <v>41</v>
      </c>
      <c r="B43" s="77"/>
      <c r="C43" s="77"/>
      <c r="D43" s="77"/>
      <c r="E43" s="77"/>
      <c r="F43" s="47"/>
      <c r="G43" s="49"/>
      <c r="H43" s="49"/>
      <c r="I43" s="45"/>
      <c r="J43" s="44"/>
      <c r="K43" s="50"/>
      <c r="L43" s="79"/>
      <c r="M43" s="79"/>
      <c r="N43" s="81"/>
      <c r="O43" s="73" t="str">
        <f t="shared" si="0"/>
        <v/>
      </c>
      <c r="P43" s="82" t="str">
        <f t="shared" si="1"/>
        <v/>
      </c>
      <c r="Q43" s="72" t="str">
        <f t="shared" si="2"/>
        <v/>
      </c>
      <c r="R43" s="73" t="str">
        <f t="shared" si="3"/>
        <v/>
      </c>
      <c r="S43" s="49"/>
    </row>
    <row r="44" spans="1:20" s="1" customFormat="1" ht="22.5" customHeight="1" x14ac:dyDescent="0.15">
      <c r="A44" s="76">
        <f t="shared" si="4"/>
        <v>42</v>
      </c>
      <c r="B44" s="77"/>
      <c r="C44" s="77"/>
      <c r="D44" s="77"/>
      <c r="E44" s="77"/>
      <c r="F44" s="50"/>
      <c r="G44" s="49"/>
      <c r="H44" s="49"/>
      <c r="I44" s="45"/>
      <c r="J44" s="44"/>
      <c r="K44" s="50"/>
      <c r="L44" s="79"/>
      <c r="M44" s="77"/>
      <c r="N44" s="81"/>
      <c r="O44" s="73" t="str">
        <f t="shared" si="0"/>
        <v/>
      </c>
      <c r="P44" s="82" t="str">
        <f t="shared" si="1"/>
        <v/>
      </c>
      <c r="Q44" s="72" t="str">
        <f t="shared" si="2"/>
        <v/>
      </c>
      <c r="R44" s="73" t="str">
        <f t="shared" si="3"/>
        <v/>
      </c>
      <c r="S44" s="49"/>
    </row>
    <row r="45" spans="1:20" s="3" customFormat="1" ht="22.5" customHeight="1" x14ac:dyDescent="0.15">
      <c r="A45" s="76">
        <f t="shared" si="4"/>
        <v>43</v>
      </c>
      <c r="B45" s="77"/>
      <c r="C45" s="77"/>
      <c r="D45" s="77"/>
      <c r="E45" s="77"/>
      <c r="F45" s="50"/>
      <c r="G45" s="49"/>
      <c r="H45" s="49"/>
      <c r="I45" s="45"/>
      <c r="J45" s="44"/>
      <c r="K45" s="50"/>
      <c r="L45" s="79"/>
      <c r="M45" s="77"/>
      <c r="N45" s="83"/>
      <c r="O45" s="73" t="str">
        <f t="shared" si="0"/>
        <v/>
      </c>
      <c r="P45" s="82" t="str">
        <f t="shared" si="1"/>
        <v/>
      </c>
      <c r="Q45" s="72" t="str">
        <f t="shared" si="2"/>
        <v/>
      </c>
      <c r="R45" s="73" t="str">
        <f t="shared" si="3"/>
        <v/>
      </c>
      <c r="S45" s="49"/>
    </row>
    <row r="46" spans="1:20" s="3" customFormat="1" ht="22.5" customHeight="1" x14ac:dyDescent="0.15">
      <c r="A46" s="76">
        <f t="shared" si="4"/>
        <v>44</v>
      </c>
      <c r="B46" s="77"/>
      <c r="C46" s="77"/>
      <c r="D46" s="77"/>
      <c r="E46" s="77"/>
      <c r="F46" s="47"/>
      <c r="G46" s="49"/>
      <c r="H46" s="49"/>
      <c r="I46" s="45"/>
      <c r="J46" s="44"/>
      <c r="K46" s="50"/>
      <c r="L46" s="79"/>
      <c r="M46" s="79"/>
      <c r="N46" s="83"/>
      <c r="O46" s="73" t="str">
        <f t="shared" si="0"/>
        <v/>
      </c>
      <c r="P46" s="82" t="str">
        <f t="shared" si="1"/>
        <v/>
      </c>
      <c r="Q46" s="72" t="str">
        <f t="shared" si="2"/>
        <v/>
      </c>
      <c r="R46" s="73" t="str">
        <f t="shared" si="3"/>
        <v/>
      </c>
      <c r="S46" s="49"/>
    </row>
    <row r="47" spans="1:20" s="1" customFormat="1" ht="22.5" customHeight="1" x14ac:dyDescent="0.15">
      <c r="A47" s="76">
        <f t="shared" si="4"/>
        <v>45</v>
      </c>
      <c r="B47" s="77"/>
      <c r="C47" s="77"/>
      <c r="D47" s="77"/>
      <c r="E47" s="77"/>
      <c r="F47" s="50"/>
      <c r="G47" s="49"/>
      <c r="H47" s="49"/>
      <c r="I47" s="45"/>
      <c r="J47" s="44"/>
      <c r="K47" s="50"/>
      <c r="L47" s="79"/>
      <c r="M47" s="77"/>
      <c r="N47" s="81"/>
      <c r="O47" s="73" t="str">
        <f t="shared" si="0"/>
        <v/>
      </c>
      <c r="P47" s="82" t="str">
        <f t="shared" si="1"/>
        <v/>
      </c>
      <c r="Q47" s="72" t="str">
        <f t="shared" si="2"/>
        <v/>
      </c>
      <c r="R47" s="73" t="str">
        <f t="shared" si="3"/>
        <v/>
      </c>
      <c r="S47" s="49"/>
    </row>
    <row r="48" spans="1:20" s="3" customFormat="1" ht="22.5" customHeight="1" x14ac:dyDescent="0.15">
      <c r="A48" s="76">
        <f t="shared" si="4"/>
        <v>46</v>
      </c>
      <c r="B48" s="77"/>
      <c r="C48" s="77"/>
      <c r="D48" s="77"/>
      <c r="E48" s="77"/>
      <c r="F48" s="47"/>
      <c r="G48" s="49"/>
      <c r="H48" s="49"/>
      <c r="I48" s="45"/>
      <c r="J48" s="44"/>
      <c r="K48" s="50"/>
      <c r="L48" s="79"/>
      <c r="M48" s="79"/>
      <c r="N48" s="81"/>
      <c r="O48" s="73" t="str">
        <f t="shared" si="0"/>
        <v/>
      </c>
      <c r="P48" s="82" t="str">
        <f t="shared" si="1"/>
        <v/>
      </c>
      <c r="Q48" s="72" t="str">
        <f t="shared" si="2"/>
        <v/>
      </c>
      <c r="R48" s="73" t="str">
        <f t="shared" si="3"/>
        <v/>
      </c>
      <c r="S48" s="77"/>
      <c r="T48" s="104"/>
    </row>
    <row r="49" spans="1:19" s="1" customFormat="1" ht="22.5" customHeight="1" x14ac:dyDescent="0.15">
      <c r="A49" s="76">
        <f t="shared" si="4"/>
        <v>47</v>
      </c>
      <c r="B49" s="77"/>
      <c r="C49" s="77"/>
      <c r="D49" s="77"/>
      <c r="E49" s="77"/>
      <c r="F49" s="47"/>
      <c r="G49" s="49"/>
      <c r="H49" s="49"/>
      <c r="I49" s="45"/>
      <c r="J49" s="44"/>
      <c r="K49" s="50"/>
      <c r="L49" s="79"/>
      <c r="M49" s="79"/>
      <c r="N49" s="83"/>
      <c r="O49" s="73" t="str">
        <f t="shared" si="0"/>
        <v/>
      </c>
      <c r="P49" s="82" t="str">
        <f t="shared" si="1"/>
        <v/>
      </c>
      <c r="Q49" s="72" t="str">
        <f t="shared" si="2"/>
        <v/>
      </c>
      <c r="R49" s="73" t="str">
        <f t="shared" si="3"/>
        <v/>
      </c>
      <c r="S49" s="77"/>
    </row>
    <row r="50" spans="1:19" ht="22.5" customHeight="1" x14ac:dyDescent="0.15">
      <c r="A50" s="76">
        <f t="shared" si="4"/>
        <v>48</v>
      </c>
      <c r="B50" s="77"/>
      <c r="C50" s="77"/>
      <c r="D50" s="77"/>
      <c r="E50" s="77"/>
      <c r="F50" s="47"/>
      <c r="G50" s="49"/>
      <c r="H50" s="49"/>
      <c r="I50" s="45"/>
      <c r="J50" s="44"/>
      <c r="K50" s="50"/>
      <c r="L50" s="79"/>
      <c r="M50" s="77"/>
      <c r="N50" s="83"/>
      <c r="O50" s="73" t="str">
        <f t="shared" si="0"/>
        <v/>
      </c>
      <c r="P50" s="82" t="str">
        <f t="shared" si="1"/>
        <v/>
      </c>
      <c r="Q50" s="72" t="str">
        <f t="shared" si="2"/>
        <v/>
      </c>
      <c r="R50" s="73" t="str">
        <f t="shared" si="3"/>
        <v/>
      </c>
      <c r="S50" s="49"/>
    </row>
    <row r="51" spans="1:19" ht="22.5" customHeight="1" x14ac:dyDescent="0.15">
      <c r="A51" s="76">
        <f t="shared" si="4"/>
        <v>49</v>
      </c>
      <c r="B51" s="77"/>
      <c r="C51" s="77"/>
      <c r="D51" s="77"/>
      <c r="E51" s="77"/>
      <c r="F51" s="47"/>
      <c r="G51" s="49"/>
      <c r="H51" s="49"/>
      <c r="I51" s="45"/>
      <c r="J51" s="44"/>
      <c r="K51" s="50"/>
      <c r="L51" s="79"/>
      <c r="M51" s="79"/>
      <c r="N51" s="81"/>
      <c r="O51" s="73" t="str">
        <f t="shared" si="0"/>
        <v/>
      </c>
      <c r="P51" s="82" t="str">
        <f t="shared" si="1"/>
        <v/>
      </c>
      <c r="Q51" s="72" t="str">
        <f t="shared" si="2"/>
        <v/>
      </c>
      <c r="R51" s="73" t="str">
        <f t="shared" si="3"/>
        <v/>
      </c>
      <c r="S51" s="49"/>
    </row>
    <row r="52" spans="1:19" s="3" customFormat="1" ht="22.5" customHeight="1" x14ac:dyDescent="0.15">
      <c r="A52" s="76">
        <f t="shared" si="4"/>
        <v>50</v>
      </c>
      <c r="B52" s="77"/>
      <c r="C52" s="77"/>
      <c r="D52" s="77"/>
      <c r="E52" s="77"/>
      <c r="F52" s="47"/>
      <c r="G52" s="49"/>
      <c r="H52" s="49"/>
      <c r="I52" s="45"/>
      <c r="J52" s="44"/>
      <c r="K52" s="50"/>
      <c r="L52" s="79"/>
      <c r="M52" s="79"/>
      <c r="N52" s="81"/>
      <c r="O52" s="73" t="str">
        <f t="shared" si="0"/>
        <v/>
      </c>
      <c r="P52" s="82" t="str">
        <f t="shared" si="1"/>
        <v/>
      </c>
      <c r="Q52" s="72" t="str">
        <f t="shared" si="2"/>
        <v/>
      </c>
      <c r="R52" s="73" t="str">
        <f t="shared" si="3"/>
        <v/>
      </c>
      <c r="S52" s="49"/>
    </row>
    <row r="53" spans="1:19" ht="22.5" customHeight="1" x14ac:dyDescent="0.15">
      <c r="A53" s="76">
        <f t="shared" si="4"/>
        <v>51</v>
      </c>
      <c r="B53" s="77"/>
      <c r="C53" s="77"/>
      <c r="D53" s="77"/>
      <c r="E53" s="77"/>
      <c r="F53" s="47"/>
      <c r="G53" s="49"/>
      <c r="H53" s="49"/>
      <c r="I53" s="45"/>
      <c r="J53" s="44"/>
      <c r="K53" s="50"/>
      <c r="L53" s="79"/>
      <c r="M53" s="79"/>
      <c r="N53" s="83"/>
      <c r="O53" s="73" t="str">
        <f t="shared" si="0"/>
        <v/>
      </c>
      <c r="P53" s="82" t="str">
        <f t="shared" si="1"/>
        <v/>
      </c>
      <c r="Q53" s="72" t="str">
        <f t="shared" si="2"/>
        <v/>
      </c>
      <c r="R53" s="73" t="str">
        <f t="shared" si="3"/>
        <v/>
      </c>
      <c r="S53" s="49"/>
    </row>
    <row r="54" spans="1:19" s="3" customFormat="1" ht="22.5" customHeight="1" x14ac:dyDescent="0.15">
      <c r="A54" s="76">
        <f t="shared" si="4"/>
        <v>52</v>
      </c>
      <c r="B54" s="77"/>
      <c r="C54" s="77"/>
      <c r="D54" s="77"/>
      <c r="E54" s="77"/>
      <c r="F54" s="47"/>
      <c r="G54" s="45"/>
      <c r="H54" s="49"/>
      <c r="I54" s="45"/>
      <c r="J54" s="44"/>
      <c r="K54" s="50"/>
      <c r="L54" s="79"/>
      <c r="M54" s="79"/>
      <c r="N54" s="83"/>
      <c r="O54" s="73" t="str">
        <f t="shared" si="0"/>
        <v/>
      </c>
      <c r="P54" s="82" t="str">
        <f t="shared" si="1"/>
        <v/>
      </c>
      <c r="Q54" s="72" t="str">
        <f t="shared" si="2"/>
        <v/>
      </c>
      <c r="R54" s="73" t="str">
        <f t="shared" si="3"/>
        <v/>
      </c>
      <c r="S54" s="49"/>
    </row>
    <row r="55" spans="1:19" ht="22.5" customHeight="1" x14ac:dyDescent="0.15">
      <c r="A55" s="76">
        <f t="shared" si="4"/>
        <v>53</v>
      </c>
      <c r="B55" s="77"/>
      <c r="C55" s="77"/>
      <c r="D55" s="77"/>
      <c r="E55" s="77"/>
      <c r="F55" s="47"/>
      <c r="G55" s="45"/>
      <c r="H55" s="49"/>
      <c r="I55" s="45"/>
      <c r="J55" s="44"/>
      <c r="K55" s="50"/>
      <c r="L55" s="79"/>
      <c r="M55" s="79"/>
      <c r="N55" s="83"/>
      <c r="O55" s="73" t="str">
        <f t="shared" si="0"/>
        <v/>
      </c>
      <c r="P55" s="82" t="str">
        <f t="shared" si="1"/>
        <v/>
      </c>
      <c r="Q55" s="72" t="str">
        <f t="shared" si="2"/>
        <v/>
      </c>
      <c r="R55" s="73" t="str">
        <f t="shared" si="3"/>
        <v/>
      </c>
      <c r="S55" s="49"/>
    </row>
    <row r="56" spans="1:19" ht="22.5" customHeight="1" x14ac:dyDescent="0.15">
      <c r="A56" s="76">
        <f t="shared" si="4"/>
        <v>54</v>
      </c>
      <c r="B56" s="77"/>
      <c r="C56" s="77"/>
      <c r="D56" s="77"/>
      <c r="E56" s="77"/>
      <c r="F56" s="47"/>
      <c r="G56" s="45"/>
      <c r="H56" s="49"/>
      <c r="I56" s="45"/>
      <c r="J56" s="44"/>
      <c r="K56" s="50"/>
      <c r="L56" s="79"/>
      <c r="M56" s="79"/>
      <c r="N56" s="83"/>
      <c r="O56" s="73" t="str">
        <f t="shared" si="0"/>
        <v/>
      </c>
      <c r="P56" s="82" t="str">
        <f t="shared" si="1"/>
        <v/>
      </c>
      <c r="Q56" s="72" t="str">
        <f t="shared" si="2"/>
        <v/>
      </c>
      <c r="R56" s="73" t="str">
        <f t="shared" si="3"/>
        <v/>
      </c>
      <c r="S56" s="49"/>
    </row>
    <row r="57" spans="1:19" ht="22.5" customHeight="1" x14ac:dyDescent="0.15">
      <c r="A57" s="76">
        <f t="shared" si="4"/>
        <v>55</v>
      </c>
      <c r="B57" s="77"/>
      <c r="C57" s="77"/>
      <c r="D57" s="77"/>
      <c r="E57" s="77"/>
      <c r="F57" s="47"/>
      <c r="G57" s="45"/>
      <c r="H57" s="49"/>
      <c r="I57" s="45"/>
      <c r="J57" s="44"/>
      <c r="K57" s="50"/>
      <c r="L57" s="79"/>
      <c r="M57" s="79"/>
      <c r="N57" s="83"/>
      <c r="O57" s="73" t="str">
        <f t="shared" si="0"/>
        <v/>
      </c>
      <c r="P57" s="82" t="str">
        <f t="shared" si="1"/>
        <v/>
      </c>
      <c r="Q57" s="72" t="str">
        <f t="shared" si="2"/>
        <v/>
      </c>
      <c r="R57" s="73" t="str">
        <f t="shared" si="3"/>
        <v/>
      </c>
      <c r="S57" s="49"/>
    </row>
    <row r="58" spans="1:19" ht="22.5" customHeight="1" x14ac:dyDescent="0.15">
      <c r="A58" s="76">
        <f t="shared" si="4"/>
        <v>56</v>
      </c>
      <c r="B58" s="77"/>
      <c r="C58" s="77"/>
      <c r="D58" s="77"/>
      <c r="E58" s="77"/>
      <c r="F58" s="47"/>
      <c r="G58" s="45"/>
      <c r="H58" s="49"/>
      <c r="I58" s="45"/>
      <c r="J58" s="44"/>
      <c r="K58" s="50"/>
      <c r="L58" s="79"/>
      <c r="M58" s="79"/>
      <c r="N58" s="83"/>
      <c r="O58" s="73" t="str">
        <f t="shared" si="0"/>
        <v/>
      </c>
      <c r="P58" s="82" t="str">
        <f t="shared" si="1"/>
        <v/>
      </c>
      <c r="Q58" s="72" t="str">
        <f t="shared" si="2"/>
        <v/>
      </c>
      <c r="R58" s="73" t="str">
        <f t="shared" si="3"/>
        <v/>
      </c>
      <c r="S58" s="49"/>
    </row>
    <row r="59" spans="1:19" ht="22.5" customHeight="1" x14ac:dyDescent="0.15">
      <c r="A59" s="76">
        <f t="shared" si="4"/>
        <v>57</v>
      </c>
      <c r="B59" s="77"/>
      <c r="C59" s="77"/>
      <c r="D59" s="77"/>
      <c r="E59" s="77"/>
      <c r="F59" s="50"/>
      <c r="G59" s="45"/>
      <c r="H59" s="49"/>
      <c r="I59" s="49"/>
      <c r="J59" s="51"/>
      <c r="K59" s="50"/>
      <c r="L59" s="77"/>
      <c r="M59" s="79"/>
      <c r="N59" s="81"/>
      <c r="O59" s="73" t="str">
        <f t="shared" si="0"/>
        <v/>
      </c>
      <c r="P59" s="82" t="str">
        <f t="shared" si="1"/>
        <v/>
      </c>
      <c r="Q59" s="72" t="str">
        <f t="shared" si="2"/>
        <v/>
      </c>
      <c r="R59" s="73" t="str">
        <f t="shared" si="3"/>
        <v/>
      </c>
    </row>
    <row r="60" spans="1:19" ht="22.5" customHeight="1" x14ac:dyDescent="0.15">
      <c r="A60" s="76">
        <f t="shared" si="4"/>
        <v>58</v>
      </c>
      <c r="B60" s="77"/>
      <c r="C60" s="77"/>
      <c r="D60" s="77"/>
      <c r="E60" s="77"/>
      <c r="F60" s="50"/>
      <c r="G60" s="45"/>
      <c r="H60" s="49"/>
      <c r="I60" s="49"/>
      <c r="J60" s="51"/>
      <c r="K60" s="50"/>
      <c r="L60" s="77"/>
      <c r="M60" s="79"/>
      <c r="N60" s="81"/>
      <c r="O60" s="73" t="str">
        <f t="shared" si="0"/>
        <v/>
      </c>
      <c r="P60" s="82" t="str">
        <f t="shared" si="1"/>
        <v/>
      </c>
      <c r="Q60" s="72" t="str">
        <f t="shared" si="2"/>
        <v/>
      </c>
      <c r="R60" s="73" t="str">
        <f t="shared" si="3"/>
        <v/>
      </c>
    </row>
    <row r="61" spans="1:19" ht="22.5" customHeight="1" x14ac:dyDescent="0.15">
      <c r="A61" s="76">
        <f t="shared" si="4"/>
        <v>59</v>
      </c>
      <c r="B61" s="77"/>
      <c r="C61" s="77"/>
      <c r="D61" s="77"/>
      <c r="E61" s="77"/>
      <c r="F61" s="47"/>
      <c r="G61" s="45"/>
      <c r="H61" s="49"/>
      <c r="I61" s="45"/>
      <c r="J61" s="44"/>
      <c r="K61" s="50"/>
      <c r="L61" s="79"/>
      <c r="M61" s="79"/>
      <c r="N61" s="83"/>
      <c r="O61" s="73" t="str">
        <f t="shared" si="0"/>
        <v/>
      </c>
      <c r="P61" s="82" t="str">
        <f t="shared" si="1"/>
        <v/>
      </c>
      <c r="Q61" s="72" t="str">
        <f t="shared" si="2"/>
        <v/>
      </c>
      <c r="R61" s="73" t="str">
        <f t="shared" si="3"/>
        <v/>
      </c>
    </row>
    <row r="62" spans="1:19" ht="22.5" customHeight="1" x14ac:dyDescent="0.15">
      <c r="A62" s="76">
        <f t="shared" si="4"/>
        <v>60</v>
      </c>
      <c r="B62" s="77"/>
      <c r="C62" s="77"/>
      <c r="D62" s="77"/>
      <c r="E62" s="77"/>
      <c r="F62" s="50"/>
      <c r="G62" s="45"/>
      <c r="H62" s="49"/>
      <c r="I62" s="49"/>
      <c r="J62" s="51"/>
      <c r="K62" s="50"/>
      <c r="L62" s="77"/>
      <c r="M62" s="77"/>
      <c r="N62" s="81"/>
      <c r="O62" s="73" t="str">
        <f t="shared" si="0"/>
        <v/>
      </c>
      <c r="P62" s="82" t="str">
        <f t="shared" si="1"/>
        <v/>
      </c>
      <c r="Q62" s="72" t="str">
        <f t="shared" si="2"/>
        <v/>
      </c>
      <c r="R62" s="73" t="str">
        <f t="shared" si="3"/>
        <v/>
      </c>
    </row>
    <row r="63" spans="1:19" ht="22.5" customHeight="1" x14ac:dyDescent="0.15">
      <c r="A63" s="76">
        <f t="shared" si="4"/>
        <v>61</v>
      </c>
      <c r="B63" s="77"/>
      <c r="C63" s="77"/>
      <c r="D63" s="77"/>
      <c r="E63" s="77"/>
      <c r="F63" s="50"/>
      <c r="G63" s="45"/>
      <c r="H63" s="49"/>
      <c r="I63" s="49"/>
      <c r="J63" s="51"/>
      <c r="K63" s="50"/>
      <c r="L63" s="79"/>
      <c r="M63" s="77"/>
      <c r="N63" s="81"/>
      <c r="O63" s="73" t="str">
        <f t="shared" si="0"/>
        <v/>
      </c>
      <c r="P63" s="82" t="str">
        <f t="shared" si="1"/>
        <v/>
      </c>
      <c r="Q63" s="72" t="str">
        <f t="shared" si="2"/>
        <v/>
      </c>
      <c r="R63" s="73" t="str">
        <f t="shared" si="3"/>
        <v/>
      </c>
      <c r="S63" s="49"/>
    </row>
    <row r="64" spans="1:19" ht="22.5" customHeight="1" x14ac:dyDescent="0.15">
      <c r="A64" s="76">
        <f t="shared" si="4"/>
        <v>62</v>
      </c>
      <c r="B64" s="77"/>
      <c r="C64" s="77"/>
      <c r="D64" s="77"/>
      <c r="E64" s="77"/>
      <c r="F64" s="50"/>
      <c r="G64" s="45"/>
      <c r="H64" s="49"/>
      <c r="I64" s="49"/>
      <c r="J64" s="51"/>
      <c r="K64" s="50"/>
      <c r="L64" s="79"/>
      <c r="M64" s="77"/>
      <c r="N64" s="81"/>
      <c r="O64" s="73" t="str">
        <f t="shared" si="0"/>
        <v/>
      </c>
      <c r="P64" s="82" t="str">
        <f t="shared" si="1"/>
        <v/>
      </c>
      <c r="Q64" s="72" t="str">
        <f t="shared" si="2"/>
        <v/>
      </c>
      <c r="R64" s="73" t="str">
        <f t="shared" si="3"/>
        <v/>
      </c>
      <c r="S64" s="49"/>
    </row>
    <row r="65" spans="1:18" ht="22.5" customHeight="1" x14ac:dyDescent="0.15">
      <c r="A65" s="76">
        <f t="shared" si="4"/>
        <v>63</v>
      </c>
      <c r="B65" s="77"/>
      <c r="C65" s="77"/>
      <c r="D65" s="77"/>
      <c r="E65" s="77"/>
      <c r="F65" s="50"/>
      <c r="G65" s="45"/>
      <c r="H65" s="49"/>
      <c r="I65" s="49"/>
      <c r="J65" s="51"/>
      <c r="K65" s="50"/>
      <c r="L65" s="79"/>
      <c r="M65" s="77"/>
      <c r="N65" s="81"/>
      <c r="O65" s="73" t="str">
        <f t="shared" si="0"/>
        <v/>
      </c>
      <c r="P65" s="82" t="str">
        <f t="shared" si="1"/>
        <v/>
      </c>
      <c r="Q65" s="72" t="str">
        <f t="shared" si="2"/>
        <v/>
      </c>
      <c r="R65" s="73" t="str">
        <f t="shared" si="3"/>
        <v/>
      </c>
    </row>
    <row r="66" spans="1:18" ht="22.5" customHeight="1" x14ac:dyDescent="0.15">
      <c r="A66" s="76">
        <f t="shared" si="4"/>
        <v>64</v>
      </c>
      <c r="B66" s="77"/>
      <c r="C66" s="77"/>
      <c r="D66" s="77"/>
      <c r="E66" s="77"/>
      <c r="F66" s="50"/>
      <c r="G66" s="45"/>
      <c r="H66" s="49"/>
      <c r="I66" s="49"/>
      <c r="J66" s="51"/>
      <c r="K66" s="50"/>
      <c r="L66" s="79"/>
      <c r="M66" s="77"/>
      <c r="N66" s="81"/>
      <c r="O66" s="73" t="str">
        <f t="shared" si="0"/>
        <v/>
      </c>
      <c r="P66" s="82" t="str">
        <f t="shared" si="1"/>
        <v/>
      </c>
      <c r="Q66" s="72" t="str">
        <f t="shared" si="2"/>
        <v/>
      </c>
      <c r="R66" s="73" t="str">
        <f t="shared" si="3"/>
        <v/>
      </c>
    </row>
    <row r="67" spans="1:18" ht="22.5" customHeight="1" x14ac:dyDescent="0.15">
      <c r="A67" s="76">
        <f t="shared" si="4"/>
        <v>65</v>
      </c>
      <c r="B67" s="77"/>
      <c r="C67" s="77"/>
      <c r="D67" s="77"/>
      <c r="E67" s="77"/>
      <c r="F67" s="50"/>
      <c r="G67" s="45"/>
      <c r="H67" s="49"/>
      <c r="I67" s="49"/>
      <c r="J67" s="51"/>
      <c r="K67" s="50"/>
      <c r="L67" s="79"/>
      <c r="M67" s="77"/>
      <c r="N67" s="81"/>
      <c r="O67" s="73" t="str">
        <f t="shared" si="0"/>
        <v/>
      </c>
      <c r="P67" s="82" t="str">
        <f t="shared" si="1"/>
        <v/>
      </c>
      <c r="Q67" s="72" t="str">
        <f t="shared" si="2"/>
        <v/>
      </c>
      <c r="R67" s="73" t="str">
        <f t="shared" si="3"/>
        <v/>
      </c>
    </row>
    <row r="68" spans="1:18" ht="22.5" customHeight="1" x14ac:dyDescent="0.15">
      <c r="A68" s="76">
        <f t="shared" si="4"/>
        <v>66</v>
      </c>
      <c r="B68" s="77"/>
      <c r="C68" s="77"/>
      <c r="D68" s="77"/>
      <c r="E68" s="77"/>
      <c r="F68" s="50"/>
      <c r="G68" s="45"/>
      <c r="H68" s="49"/>
      <c r="I68" s="49"/>
      <c r="J68" s="51"/>
      <c r="K68" s="50"/>
      <c r="L68" s="79"/>
      <c r="M68" s="77"/>
      <c r="N68" s="81"/>
      <c r="O68" s="73" t="str">
        <f t="shared" ref="O68:O102" si="5">IF(F68=0,"",DATEDIF(F68,$F$1,"y"))</f>
        <v/>
      </c>
      <c r="P68" s="82" t="str">
        <f t="shared" ref="P68:P102" si="6">IF(K68 = 0,"",(DATEDIF(K68,$K$1,"y")))</f>
        <v/>
      </c>
      <c r="Q68" s="72" t="str">
        <f t="shared" ref="Q68:Q102" si="7">IF(K68 = 0,"",(DATEDIF(K68,$K$1,"ym")))</f>
        <v/>
      </c>
      <c r="R68" s="73" t="str">
        <f t="shared" ref="R68:R102" si="8">IF(K68=0,"",IF(DATEDIF(K68,$K$1,"y")&gt;=$R$1,"○","×"))</f>
        <v/>
      </c>
    </row>
    <row r="69" spans="1:18" ht="22.5" customHeight="1" x14ac:dyDescent="0.15">
      <c r="A69" s="76">
        <f t="shared" ref="A69:A102" si="9">A68+1</f>
        <v>67</v>
      </c>
      <c r="B69" s="77"/>
      <c r="C69" s="77"/>
      <c r="D69" s="77"/>
      <c r="E69" s="77"/>
      <c r="F69" s="50"/>
      <c r="G69" s="45"/>
      <c r="H69" s="49"/>
      <c r="I69" s="49"/>
      <c r="J69" s="51"/>
      <c r="K69" s="50"/>
      <c r="L69" s="79"/>
      <c r="M69" s="77"/>
      <c r="N69" s="81"/>
      <c r="O69" s="73" t="str">
        <f t="shared" si="5"/>
        <v/>
      </c>
      <c r="P69" s="82" t="str">
        <f t="shared" si="6"/>
        <v/>
      </c>
      <c r="Q69" s="72" t="str">
        <f t="shared" si="7"/>
        <v/>
      </c>
      <c r="R69" s="73" t="str">
        <f t="shared" si="8"/>
        <v/>
      </c>
    </row>
    <row r="70" spans="1:18" s="1" customFormat="1" ht="22.5" customHeight="1" x14ac:dyDescent="0.15">
      <c r="A70" s="76">
        <f t="shared" si="9"/>
        <v>68</v>
      </c>
      <c r="B70" s="77"/>
      <c r="C70" s="77"/>
      <c r="D70" s="77"/>
      <c r="E70" s="77"/>
      <c r="F70" s="50"/>
      <c r="G70" s="45"/>
      <c r="H70" s="49"/>
      <c r="I70" s="49"/>
      <c r="J70" s="51"/>
      <c r="K70" s="50"/>
      <c r="L70" s="79"/>
      <c r="M70" s="77"/>
      <c r="N70" s="81"/>
      <c r="O70" s="73" t="str">
        <f t="shared" si="5"/>
        <v/>
      </c>
      <c r="P70" s="82" t="str">
        <f t="shared" si="6"/>
        <v/>
      </c>
      <c r="Q70" s="72" t="str">
        <f t="shared" si="7"/>
        <v/>
      </c>
      <c r="R70" s="73" t="str">
        <f t="shared" si="8"/>
        <v/>
      </c>
    </row>
    <row r="71" spans="1:18" s="1" customFormat="1" ht="22.5" customHeight="1" x14ac:dyDescent="0.15">
      <c r="A71" s="76">
        <f t="shared" si="9"/>
        <v>69</v>
      </c>
      <c r="B71"/>
      <c r="C71"/>
      <c r="D71"/>
      <c r="E71"/>
      <c r="F71" s="2"/>
      <c r="G71" s="45"/>
      <c r="H71" s="49"/>
      <c r="I71"/>
      <c r="J71"/>
      <c r="K71" s="2"/>
      <c r="L71" s="85"/>
      <c r="M71" s="85"/>
      <c r="N71" s="85"/>
      <c r="O71" s="73" t="str">
        <f t="shared" si="5"/>
        <v/>
      </c>
      <c r="P71" s="82" t="str">
        <f t="shared" si="6"/>
        <v/>
      </c>
      <c r="Q71" s="72" t="str">
        <f t="shared" si="7"/>
        <v/>
      </c>
      <c r="R71" s="73" t="str">
        <f t="shared" si="8"/>
        <v/>
      </c>
    </row>
    <row r="72" spans="1:18" s="1" customFormat="1" ht="22.5" customHeight="1" x14ac:dyDescent="0.15">
      <c r="A72" s="76">
        <f t="shared" si="9"/>
        <v>70</v>
      </c>
      <c r="B72"/>
      <c r="C72"/>
      <c r="D72"/>
      <c r="E72"/>
      <c r="F72" s="2"/>
      <c r="G72" s="45"/>
      <c r="H72" s="49"/>
      <c r="I72"/>
      <c r="J72"/>
      <c r="K72" s="2"/>
      <c r="L72" s="85"/>
      <c r="M72" s="85"/>
      <c r="N72" s="85"/>
      <c r="O72" s="73" t="str">
        <f t="shared" si="5"/>
        <v/>
      </c>
      <c r="P72" s="82" t="str">
        <f t="shared" si="6"/>
        <v/>
      </c>
      <c r="Q72" s="72" t="str">
        <f t="shared" si="7"/>
        <v/>
      </c>
      <c r="R72" s="73" t="str">
        <f t="shared" si="8"/>
        <v/>
      </c>
    </row>
    <row r="73" spans="1:18" s="1" customFormat="1" ht="21.6" customHeight="1" x14ac:dyDescent="0.15">
      <c r="A73" s="76">
        <f t="shared" si="9"/>
        <v>71</v>
      </c>
      <c r="B73"/>
      <c r="C73"/>
      <c r="D73"/>
      <c r="E73"/>
      <c r="F73" s="2"/>
      <c r="G73" s="45"/>
      <c r="H73" s="49"/>
      <c r="I73"/>
      <c r="J73"/>
      <c r="K73" s="2"/>
      <c r="L73" s="85"/>
      <c r="M73" s="85"/>
      <c r="N73" s="85"/>
      <c r="O73" s="73" t="str">
        <f t="shared" si="5"/>
        <v/>
      </c>
      <c r="P73" s="82" t="str">
        <f t="shared" si="6"/>
        <v/>
      </c>
      <c r="Q73" s="72" t="str">
        <f t="shared" si="7"/>
        <v/>
      </c>
      <c r="R73" s="73" t="str">
        <f t="shared" si="8"/>
        <v/>
      </c>
    </row>
    <row r="74" spans="1:18" s="1" customFormat="1" ht="21.6" customHeight="1" x14ac:dyDescent="0.15">
      <c r="A74" s="76">
        <f t="shared" si="9"/>
        <v>72</v>
      </c>
      <c r="B74"/>
      <c r="C74"/>
      <c r="D74"/>
      <c r="E74"/>
      <c r="F74" s="2"/>
      <c r="G74" s="45"/>
      <c r="H74" s="49"/>
      <c r="I74"/>
      <c r="J74"/>
      <c r="K74" s="2"/>
      <c r="L74" s="85"/>
      <c r="M74" s="85"/>
      <c r="N74" s="85"/>
      <c r="O74" s="73" t="str">
        <f t="shared" si="5"/>
        <v/>
      </c>
      <c r="P74" s="82" t="str">
        <f t="shared" si="6"/>
        <v/>
      </c>
      <c r="Q74" s="72" t="str">
        <f t="shared" si="7"/>
        <v/>
      </c>
      <c r="R74" s="73" t="str">
        <f t="shared" si="8"/>
        <v/>
      </c>
    </row>
    <row r="75" spans="1:18" s="1" customFormat="1" ht="21.6" customHeight="1" x14ac:dyDescent="0.15">
      <c r="A75" s="76">
        <f t="shared" si="9"/>
        <v>73</v>
      </c>
      <c r="B75"/>
      <c r="C75"/>
      <c r="D75"/>
      <c r="E75"/>
      <c r="F75" s="2"/>
      <c r="G75" s="45"/>
      <c r="H75" s="49"/>
      <c r="I75"/>
      <c r="J75"/>
      <c r="K75" s="2"/>
      <c r="L75" s="85"/>
      <c r="M75" s="85"/>
      <c r="N75" s="85"/>
      <c r="O75" s="73" t="str">
        <f t="shared" si="5"/>
        <v/>
      </c>
      <c r="P75" s="82" t="str">
        <f t="shared" si="6"/>
        <v/>
      </c>
      <c r="Q75" s="72" t="str">
        <f t="shared" si="7"/>
        <v/>
      </c>
      <c r="R75" s="73" t="str">
        <f t="shared" si="8"/>
        <v/>
      </c>
    </row>
    <row r="76" spans="1:18" s="1" customFormat="1" ht="21.6" customHeight="1" x14ac:dyDescent="0.15">
      <c r="A76" s="76">
        <f t="shared" si="9"/>
        <v>74</v>
      </c>
      <c r="B76"/>
      <c r="C76"/>
      <c r="D76"/>
      <c r="E76"/>
      <c r="F76" s="2"/>
      <c r="G76" s="45"/>
      <c r="H76" s="49"/>
      <c r="I76"/>
      <c r="J76"/>
      <c r="K76" s="2"/>
      <c r="L76" s="85"/>
      <c r="M76" s="85"/>
      <c r="N76" s="85"/>
      <c r="O76" s="73" t="str">
        <f t="shared" si="5"/>
        <v/>
      </c>
      <c r="P76" s="82" t="str">
        <f t="shared" si="6"/>
        <v/>
      </c>
      <c r="Q76" s="72" t="str">
        <f t="shared" si="7"/>
        <v/>
      </c>
      <c r="R76" s="73" t="str">
        <f t="shared" si="8"/>
        <v/>
      </c>
    </row>
    <row r="77" spans="1:18" s="1" customFormat="1" ht="21.6" customHeight="1" x14ac:dyDescent="0.15">
      <c r="A77" s="76">
        <f t="shared" si="9"/>
        <v>75</v>
      </c>
      <c r="B77"/>
      <c r="C77"/>
      <c r="D77"/>
      <c r="E77"/>
      <c r="F77" s="2"/>
      <c r="G77" s="45"/>
      <c r="H77" s="49"/>
      <c r="I77"/>
      <c r="J77"/>
      <c r="K77" s="2"/>
      <c r="L77" s="85"/>
      <c r="M77" s="85"/>
      <c r="N77" s="85"/>
      <c r="O77" s="73" t="str">
        <f t="shared" si="5"/>
        <v/>
      </c>
      <c r="P77" s="82" t="str">
        <f t="shared" si="6"/>
        <v/>
      </c>
      <c r="Q77" s="72" t="str">
        <f t="shared" si="7"/>
        <v/>
      </c>
      <c r="R77" s="73" t="str">
        <f t="shared" si="8"/>
        <v/>
      </c>
    </row>
    <row r="78" spans="1:18" s="1" customFormat="1" ht="21.6" customHeight="1" x14ac:dyDescent="0.15">
      <c r="A78" s="76">
        <f t="shared" si="9"/>
        <v>76</v>
      </c>
      <c r="B78"/>
      <c r="C78"/>
      <c r="D78"/>
      <c r="E78"/>
      <c r="F78" s="2"/>
      <c r="G78" s="45"/>
      <c r="H78" s="49"/>
      <c r="I78"/>
      <c r="J78"/>
      <c r="K78" s="2"/>
      <c r="L78" s="85"/>
      <c r="M78" s="85"/>
      <c r="N78" s="85"/>
      <c r="O78" s="73" t="str">
        <f t="shared" si="5"/>
        <v/>
      </c>
      <c r="P78" s="82" t="str">
        <f t="shared" si="6"/>
        <v/>
      </c>
      <c r="Q78" s="72" t="str">
        <f t="shared" si="7"/>
        <v/>
      </c>
      <c r="R78" s="73" t="str">
        <f t="shared" si="8"/>
        <v/>
      </c>
    </row>
    <row r="79" spans="1:18" s="1" customFormat="1" ht="21.6" customHeight="1" x14ac:dyDescent="0.15">
      <c r="A79" s="76">
        <f t="shared" si="9"/>
        <v>77</v>
      </c>
      <c r="B79"/>
      <c r="C79"/>
      <c r="D79"/>
      <c r="E79"/>
      <c r="F79" s="2"/>
      <c r="G79" s="45"/>
      <c r="H79" s="49"/>
      <c r="I79"/>
      <c r="J79"/>
      <c r="K79" s="2"/>
      <c r="L79" s="85"/>
      <c r="M79" s="85"/>
      <c r="N79" s="85"/>
      <c r="O79" s="73" t="str">
        <f t="shared" si="5"/>
        <v/>
      </c>
      <c r="P79" s="82" t="str">
        <f t="shared" si="6"/>
        <v/>
      </c>
      <c r="Q79" s="72" t="str">
        <f t="shared" si="7"/>
        <v/>
      </c>
      <c r="R79" s="73" t="str">
        <f t="shared" si="8"/>
        <v/>
      </c>
    </row>
    <row r="80" spans="1:18" s="1" customFormat="1" ht="21.6" customHeight="1" x14ac:dyDescent="0.15">
      <c r="A80" s="76">
        <f t="shared" si="9"/>
        <v>78</v>
      </c>
      <c r="B80"/>
      <c r="C80"/>
      <c r="D80"/>
      <c r="E80"/>
      <c r="F80" s="2"/>
      <c r="G80" s="45"/>
      <c r="H80" s="49"/>
      <c r="I80"/>
      <c r="J80"/>
      <c r="K80" s="2"/>
      <c r="L80" s="85"/>
      <c r="M80" s="85"/>
      <c r="N80" s="85"/>
      <c r="O80" s="73" t="str">
        <f t="shared" si="5"/>
        <v/>
      </c>
      <c r="P80" s="82" t="str">
        <f t="shared" si="6"/>
        <v/>
      </c>
      <c r="Q80" s="72" t="str">
        <f t="shared" si="7"/>
        <v/>
      </c>
      <c r="R80" s="73" t="str">
        <f t="shared" si="8"/>
        <v/>
      </c>
    </row>
    <row r="81" spans="1:18" s="1" customFormat="1" ht="21.6" customHeight="1" x14ac:dyDescent="0.15">
      <c r="A81" s="76">
        <f t="shared" si="9"/>
        <v>79</v>
      </c>
      <c r="B81"/>
      <c r="C81"/>
      <c r="D81"/>
      <c r="E81"/>
      <c r="F81" s="2"/>
      <c r="G81" s="45"/>
      <c r="H81" s="49"/>
      <c r="I81"/>
      <c r="J81"/>
      <c r="K81" s="2"/>
      <c r="L81" s="85"/>
      <c r="M81" s="85"/>
      <c r="N81" s="85"/>
      <c r="O81" s="73" t="str">
        <f t="shared" si="5"/>
        <v/>
      </c>
      <c r="P81" s="82" t="str">
        <f t="shared" si="6"/>
        <v/>
      </c>
      <c r="Q81" s="72" t="str">
        <f t="shared" si="7"/>
        <v/>
      </c>
      <c r="R81" s="73" t="str">
        <f t="shared" si="8"/>
        <v/>
      </c>
    </row>
    <row r="82" spans="1:18" ht="21.6" customHeight="1" x14ac:dyDescent="0.15">
      <c r="A82" s="76">
        <f t="shared" si="9"/>
        <v>80</v>
      </c>
      <c r="B82"/>
      <c r="C82"/>
      <c r="G82" s="45"/>
      <c r="H82" s="49"/>
      <c r="L82" s="85"/>
      <c r="M82" s="85"/>
      <c r="N82" s="85"/>
      <c r="O82" s="73" t="str">
        <f t="shared" si="5"/>
        <v/>
      </c>
      <c r="P82" s="82" t="str">
        <f t="shared" si="6"/>
        <v/>
      </c>
      <c r="Q82" s="72" t="str">
        <f t="shared" si="7"/>
        <v/>
      </c>
      <c r="R82" s="73" t="str">
        <f t="shared" si="8"/>
        <v/>
      </c>
    </row>
    <row r="83" spans="1:18" ht="21.6" customHeight="1" x14ac:dyDescent="0.15">
      <c r="A83" s="76">
        <f t="shared" si="9"/>
        <v>81</v>
      </c>
      <c r="B83"/>
      <c r="C83"/>
      <c r="G83" s="45"/>
      <c r="H83" s="49"/>
      <c r="L83" s="85"/>
      <c r="M83" s="85"/>
      <c r="N83" s="85"/>
      <c r="O83" s="73" t="str">
        <f t="shared" si="5"/>
        <v/>
      </c>
      <c r="P83" s="82" t="str">
        <f t="shared" si="6"/>
        <v/>
      </c>
      <c r="Q83" s="72" t="str">
        <f t="shared" si="7"/>
        <v/>
      </c>
      <c r="R83" s="73" t="str">
        <f t="shared" si="8"/>
        <v/>
      </c>
    </row>
    <row r="84" spans="1:18" s="1" customFormat="1" ht="21.6" customHeight="1" x14ac:dyDescent="0.15">
      <c r="A84" s="76">
        <f t="shared" si="9"/>
        <v>82</v>
      </c>
      <c r="B84"/>
      <c r="C84"/>
      <c r="D84"/>
      <c r="E84"/>
      <c r="F84" s="2"/>
      <c r="G84" s="45"/>
      <c r="H84" s="49"/>
      <c r="I84"/>
      <c r="J84"/>
      <c r="K84" s="2"/>
      <c r="L84" s="85"/>
      <c r="M84" s="85"/>
      <c r="N84" s="85"/>
      <c r="O84" s="73" t="str">
        <f t="shared" si="5"/>
        <v/>
      </c>
      <c r="P84" s="82" t="str">
        <f t="shared" si="6"/>
        <v/>
      </c>
      <c r="Q84" s="72" t="str">
        <f t="shared" si="7"/>
        <v/>
      </c>
      <c r="R84" s="73" t="str">
        <f t="shared" si="8"/>
        <v/>
      </c>
    </row>
    <row r="85" spans="1:18" s="1" customFormat="1" ht="21.6" customHeight="1" x14ac:dyDescent="0.15">
      <c r="A85" s="76">
        <f t="shared" si="9"/>
        <v>83</v>
      </c>
      <c r="B85"/>
      <c r="C85"/>
      <c r="D85"/>
      <c r="E85"/>
      <c r="F85" s="2"/>
      <c r="G85" s="45"/>
      <c r="H85" s="49"/>
      <c r="I85"/>
      <c r="J85"/>
      <c r="K85" s="2"/>
      <c r="L85" s="85"/>
      <c r="M85" s="85"/>
      <c r="N85" s="85"/>
      <c r="O85" s="73" t="str">
        <f t="shared" si="5"/>
        <v/>
      </c>
      <c r="P85" s="82" t="str">
        <f t="shared" si="6"/>
        <v/>
      </c>
      <c r="Q85" s="72" t="str">
        <f t="shared" si="7"/>
        <v/>
      </c>
      <c r="R85" s="73" t="str">
        <f t="shared" si="8"/>
        <v/>
      </c>
    </row>
    <row r="86" spans="1:18" s="1" customFormat="1" ht="21.6" customHeight="1" x14ac:dyDescent="0.15">
      <c r="A86" s="76">
        <f t="shared" si="9"/>
        <v>84</v>
      </c>
      <c r="B86"/>
      <c r="C86"/>
      <c r="D86"/>
      <c r="E86"/>
      <c r="F86" s="2"/>
      <c r="G86" s="45"/>
      <c r="H86" s="49"/>
      <c r="I86"/>
      <c r="J86"/>
      <c r="K86" s="2"/>
      <c r="L86" s="85"/>
      <c r="M86" s="85"/>
      <c r="N86" s="85"/>
      <c r="O86" s="73" t="str">
        <f t="shared" si="5"/>
        <v/>
      </c>
      <c r="P86" s="82" t="str">
        <f t="shared" si="6"/>
        <v/>
      </c>
      <c r="Q86" s="72" t="str">
        <f t="shared" si="7"/>
        <v/>
      </c>
      <c r="R86" s="73" t="str">
        <f t="shared" si="8"/>
        <v/>
      </c>
    </row>
    <row r="87" spans="1:18" s="1" customFormat="1" ht="21.6" customHeight="1" x14ac:dyDescent="0.15">
      <c r="A87" s="76">
        <f t="shared" si="9"/>
        <v>85</v>
      </c>
      <c r="B87"/>
      <c r="C87"/>
      <c r="D87"/>
      <c r="E87"/>
      <c r="F87" s="2"/>
      <c r="G87" s="45"/>
      <c r="H87" s="49"/>
      <c r="I87"/>
      <c r="J87"/>
      <c r="K87" s="2"/>
      <c r="L87" s="85"/>
      <c r="M87" s="85"/>
      <c r="N87" s="85"/>
      <c r="O87" s="73" t="str">
        <f t="shared" si="5"/>
        <v/>
      </c>
      <c r="P87" s="82" t="str">
        <f t="shared" si="6"/>
        <v/>
      </c>
      <c r="Q87" s="72" t="str">
        <f t="shared" si="7"/>
        <v/>
      </c>
      <c r="R87" s="73" t="str">
        <f t="shared" si="8"/>
        <v/>
      </c>
    </row>
    <row r="88" spans="1:18" s="1" customFormat="1" ht="21.6" customHeight="1" x14ac:dyDescent="0.15">
      <c r="A88" s="76">
        <f t="shared" si="9"/>
        <v>86</v>
      </c>
      <c r="B88"/>
      <c r="C88"/>
      <c r="D88"/>
      <c r="E88"/>
      <c r="F88" s="2"/>
      <c r="G88" s="45"/>
      <c r="H88" s="49"/>
      <c r="I88"/>
      <c r="J88"/>
      <c r="K88" s="2"/>
      <c r="L88" s="85"/>
      <c r="M88" s="85"/>
      <c r="N88" s="85"/>
      <c r="O88" s="73" t="str">
        <f t="shared" si="5"/>
        <v/>
      </c>
      <c r="P88" s="82" t="str">
        <f t="shared" si="6"/>
        <v/>
      </c>
      <c r="Q88" s="72" t="str">
        <f t="shared" si="7"/>
        <v/>
      </c>
      <c r="R88" s="73" t="str">
        <f t="shared" si="8"/>
        <v/>
      </c>
    </row>
    <row r="89" spans="1:18" s="1" customFormat="1" ht="21.6" customHeight="1" x14ac:dyDescent="0.15">
      <c r="A89" s="76">
        <f t="shared" si="9"/>
        <v>87</v>
      </c>
      <c r="B89"/>
      <c r="C89"/>
      <c r="D89"/>
      <c r="E89"/>
      <c r="F89" s="2"/>
      <c r="G89" s="45"/>
      <c r="H89" s="49"/>
      <c r="I89"/>
      <c r="J89"/>
      <c r="K89" s="2"/>
      <c r="L89" s="85"/>
      <c r="M89" s="85"/>
      <c r="N89" s="85"/>
      <c r="O89" s="73" t="str">
        <f t="shared" si="5"/>
        <v/>
      </c>
      <c r="P89" s="82" t="str">
        <f t="shared" si="6"/>
        <v/>
      </c>
      <c r="Q89" s="72" t="str">
        <f t="shared" si="7"/>
        <v/>
      </c>
      <c r="R89" s="73" t="str">
        <f t="shared" si="8"/>
        <v/>
      </c>
    </row>
    <row r="90" spans="1:18" s="1" customFormat="1" ht="21.6" customHeight="1" x14ac:dyDescent="0.15">
      <c r="A90" s="76">
        <f t="shared" si="9"/>
        <v>88</v>
      </c>
      <c r="B90"/>
      <c r="C90"/>
      <c r="D90"/>
      <c r="E90"/>
      <c r="F90" s="2"/>
      <c r="G90" s="45"/>
      <c r="H90" s="49"/>
      <c r="I90"/>
      <c r="J90"/>
      <c r="K90" s="2"/>
      <c r="L90" s="85"/>
      <c r="M90" s="85"/>
      <c r="N90" s="85"/>
      <c r="O90" s="73" t="str">
        <f t="shared" si="5"/>
        <v/>
      </c>
      <c r="P90" s="82" t="str">
        <f t="shared" si="6"/>
        <v/>
      </c>
      <c r="Q90" s="72" t="str">
        <f t="shared" si="7"/>
        <v/>
      </c>
      <c r="R90" s="73" t="str">
        <f t="shared" si="8"/>
        <v/>
      </c>
    </row>
    <row r="91" spans="1:18" s="1" customFormat="1" ht="21.6" customHeight="1" x14ac:dyDescent="0.15">
      <c r="A91" s="76">
        <f t="shared" si="9"/>
        <v>89</v>
      </c>
      <c r="B91"/>
      <c r="C91"/>
      <c r="D91"/>
      <c r="E91"/>
      <c r="F91" s="2"/>
      <c r="G91" s="45"/>
      <c r="H91" s="49"/>
      <c r="I91"/>
      <c r="J91"/>
      <c r="K91" s="2"/>
      <c r="L91" s="85"/>
      <c r="M91" s="85"/>
      <c r="N91" s="85"/>
      <c r="O91" s="73" t="str">
        <f t="shared" si="5"/>
        <v/>
      </c>
      <c r="P91" s="82" t="str">
        <f t="shared" si="6"/>
        <v/>
      </c>
      <c r="Q91" s="72" t="str">
        <f t="shared" si="7"/>
        <v/>
      </c>
      <c r="R91" s="73" t="str">
        <f t="shared" si="8"/>
        <v/>
      </c>
    </row>
    <row r="92" spans="1:18" s="1" customFormat="1" ht="21.6" customHeight="1" x14ac:dyDescent="0.15">
      <c r="A92" s="76">
        <f t="shared" si="9"/>
        <v>90</v>
      </c>
      <c r="B92"/>
      <c r="C92"/>
      <c r="D92"/>
      <c r="E92"/>
      <c r="F92" s="2"/>
      <c r="G92" s="45"/>
      <c r="H92" s="49"/>
      <c r="I92"/>
      <c r="J92"/>
      <c r="K92" s="2"/>
      <c r="L92" s="85"/>
      <c r="M92" s="85"/>
      <c r="N92" s="85"/>
      <c r="O92" s="73" t="str">
        <f t="shared" si="5"/>
        <v/>
      </c>
      <c r="P92" s="82" t="str">
        <f t="shared" si="6"/>
        <v/>
      </c>
      <c r="Q92" s="72" t="str">
        <f t="shared" si="7"/>
        <v/>
      </c>
      <c r="R92" s="73" t="str">
        <f t="shared" si="8"/>
        <v/>
      </c>
    </row>
    <row r="93" spans="1:18" s="1" customFormat="1" ht="21.6" customHeight="1" x14ac:dyDescent="0.15">
      <c r="A93" s="76">
        <f t="shared" si="9"/>
        <v>91</v>
      </c>
      <c r="B93"/>
      <c r="C93"/>
      <c r="D93"/>
      <c r="E93"/>
      <c r="F93" s="2"/>
      <c r="G93" s="45"/>
      <c r="H93" s="49"/>
      <c r="I93"/>
      <c r="J93"/>
      <c r="K93" s="2"/>
      <c r="L93" s="85"/>
      <c r="M93" s="85"/>
      <c r="N93" s="85"/>
      <c r="O93" s="73" t="str">
        <f t="shared" si="5"/>
        <v/>
      </c>
      <c r="P93" s="82" t="str">
        <f t="shared" si="6"/>
        <v/>
      </c>
      <c r="Q93" s="72" t="str">
        <f t="shared" si="7"/>
        <v/>
      </c>
      <c r="R93" s="73" t="str">
        <f t="shared" si="8"/>
        <v/>
      </c>
    </row>
    <row r="94" spans="1:18" ht="21.6" customHeight="1" x14ac:dyDescent="0.15">
      <c r="A94" s="76">
        <f t="shared" si="9"/>
        <v>92</v>
      </c>
      <c r="B94"/>
      <c r="C94"/>
      <c r="G94" s="45"/>
      <c r="H94" s="49"/>
      <c r="L94" s="85"/>
      <c r="M94" s="85"/>
      <c r="N94" s="85"/>
      <c r="O94" s="73" t="str">
        <f t="shared" si="5"/>
        <v/>
      </c>
      <c r="P94" s="82" t="str">
        <f t="shared" si="6"/>
        <v/>
      </c>
      <c r="Q94" s="72" t="str">
        <f t="shared" si="7"/>
        <v/>
      </c>
      <c r="R94" s="73" t="str">
        <f t="shared" si="8"/>
        <v/>
      </c>
    </row>
    <row r="95" spans="1:18" s="1" customFormat="1" ht="21.6" customHeight="1" x14ac:dyDescent="0.15">
      <c r="A95" s="76">
        <f t="shared" si="9"/>
        <v>93</v>
      </c>
      <c r="B95"/>
      <c r="C95"/>
      <c r="D95"/>
      <c r="E95"/>
      <c r="F95" s="2"/>
      <c r="G95" s="45"/>
      <c r="H95" s="49"/>
      <c r="I95"/>
      <c r="J95"/>
      <c r="K95" s="2"/>
      <c r="L95" s="85"/>
      <c r="M95" s="85"/>
      <c r="N95" s="85"/>
      <c r="O95" s="73" t="str">
        <f t="shared" si="5"/>
        <v/>
      </c>
      <c r="P95" s="82" t="str">
        <f t="shared" si="6"/>
        <v/>
      </c>
      <c r="Q95" s="72" t="str">
        <f t="shared" si="7"/>
        <v/>
      </c>
      <c r="R95" s="73" t="str">
        <f t="shared" si="8"/>
        <v/>
      </c>
    </row>
    <row r="96" spans="1:18" s="1" customFormat="1" ht="21.6" customHeight="1" x14ac:dyDescent="0.15">
      <c r="A96" s="76">
        <f t="shared" si="9"/>
        <v>94</v>
      </c>
      <c r="B96"/>
      <c r="C96"/>
      <c r="D96"/>
      <c r="E96"/>
      <c r="F96" s="2"/>
      <c r="G96" s="45"/>
      <c r="H96" s="49"/>
      <c r="I96"/>
      <c r="J96"/>
      <c r="K96" s="2"/>
      <c r="L96" s="85"/>
      <c r="M96" s="85"/>
      <c r="N96" s="85"/>
      <c r="O96" s="73" t="str">
        <f t="shared" si="5"/>
        <v/>
      </c>
      <c r="P96" s="82" t="str">
        <f t="shared" si="6"/>
        <v/>
      </c>
      <c r="Q96" s="72" t="str">
        <f t="shared" si="7"/>
        <v/>
      </c>
      <c r="R96" s="73" t="str">
        <f t="shared" si="8"/>
        <v/>
      </c>
    </row>
    <row r="97" spans="1:18" s="1" customFormat="1" ht="21.6" customHeight="1" x14ac:dyDescent="0.15">
      <c r="A97" s="76">
        <f t="shared" si="9"/>
        <v>95</v>
      </c>
      <c r="B97"/>
      <c r="C97"/>
      <c r="D97"/>
      <c r="E97"/>
      <c r="F97" s="2"/>
      <c r="G97" s="45"/>
      <c r="H97" s="49"/>
      <c r="I97"/>
      <c r="J97"/>
      <c r="K97" s="2"/>
      <c r="L97" s="85"/>
      <c r="M97" s="85"/>
      <c r="N97" s="85"/>
      <c r="O97" s="73" t="str">
        <f t="shared" si="5"/>
        <v/>
      </c>
      <c r="P97" s="82" t="str">
        <f t="shared" si="6"/>
        <v/>
      </c>
      <c r="Q97" s="72" t="str">
        <f t="shared" si="7"/>
        <v/>
      </c>
      <c r="R97" s="73" t="str">
        <f t="shared" si="8"/>
        <v/>
      </c>
    </row>
    <row r="98" spans="1:18" ht="21.6" customHeight="1" x14ac:dyDescent="0.15">
      <c r="A98" s="76">
        <f t="shared" si="9"/>
        <v>96</v>
      </c>
      <c r="B98"/>
      <c r="C98"/>
      <c r="G98" s="45"/>
      <c r="H98" s="49"/>
      <c r="L98" s="85"/>
      <c r="M98" s="85"/>
      <c r="N98" s="85"/>
      <c r="O98" s="73" t="str">
        <f t="shared" si="5"/>
        <v/>
      </c>
      <c r="P98" s="82" t="str">
        <f t="shared" si="6"/>
        <v/>
      </c>
      <c r="Q98" s="72" t="str">
        <f t="shared" si="7"/>
        <v/>
      </c>
      <c r="R98" s="73" t="str">
        <f t="shared" si="8"/>
        <v/>
      </c>
    </row>
    <row r="99" spans="1:18" ht="21.6" customHeight="1" x14ac:dyDescent="0.15">
      <c r="A99" s="76">
        <f t="shared" si="9"/>
        <v>97</v>
      </c>
      <c r="B99"/>
      <c r="C99"/>
      <c r="G99" s="45"/>
      <c r="H99" s="49"/>
      <c r="L99" s="85"/>
      <c r="M99" s="85"/>
      <c r="N99" s="85"/>
      <c r="O99" s="73" t="str">
        <f t="shared" si="5"/>
        <v/>
      </c>
      <c r="P99" s="82" t="str">
        <f t="shared" si="6"/>
        <v/>
      </c>
      <c r="Q99" s="72" t="str">
        <f t="shared" si="7"/>
        <v/>
      </c>
      <c r="R99" s="73" t="str">
        <f t="shared" si="8"/>
        <v/>
      </c>
    </row>
    <row r="100" spans="1:18" ht="21.6" customHeight="1" x14ac:dyDescent="0.15">
      <c r="A100" s="76">
        <f t="shared" si="9"/>
        <v>98</v>
      </c>
      <c r="B100"/>
      <c r="C100"/>
      <c r="G100" s="45"/>
      <c r="H100" s="49"/>
      <c r="L100" s="85"/>
      <c r="M100" s="85"/>
      <c r="N100" s="85"/>
      <c r="O100" s="73" t="str">
        <f t="shared" si="5"/>
        <v/>
      </c>
      <c r="P100" s="82" t="str">
        <f t="shared" si="6"/>
        <v/>
      </c>
      <c r="Q100" s="72" t="str">
        <f t="shared" si="7"/>
        <v/>
      </c>
      <c r="R100" s="73" t="str">
        <f t="shared" si="8"/>
        <v/>
      </c>
    </row>
    <row r="101" spans="1:18" ht="21.6" customHeight="1" x14ac:dyDescent="0.15">
      <c r="A101" s="76">
        <f t="shared" si="9"/>
        <v>99</v>
      </c>
      <c r="B101"/>
      <c r="C101"/>
      <c r="G101" s="45"/>
      <c r="H101" s="49"/>
      <c r="L101" s="85"/>
      <c r="M101" s="85"/>
      <c r="N101" s="85"/>
      <c r="O101" s="73" t="str">
        <f t="shared" si="5"/>
        <v/>
      </c>
      <c r="P101" s="82" t="str">
        <f t="shared" si="6"/>
        <v/>
      </c>
      <c r="Q101" s="72" t="str">
        <f t="shared" si="7"/>
        <v/>
      </c>
      <c r="R101" s="73" t="str">
        <f t="shared" si="8"/>
        <v/>
      </c>
    </row>
    <row r="102" spans="1:18" ht="21.6" customHeight="1" x14ac:dyDescent="0.15">
      <c r="A102" s="76">
        <f t="shared" si="9"/>
        <v>100</v>
      </c>
      <c r="B102"/>
      <c r="C102"/>
      <c r="G102" s="45"/>
      <c r="H102" s="49"/>
      <c r="L102" s="85"/>
      <c r="M102" s="85"/>
      <c r="N102" s="85"/>
      <c r="O102" s="73" t="str">
        <f t="shared" si="5"/>
        <v/>
      </c>
      <c r="P102" s="82" t="str">
        <f t="shared" si="6"/>
        <v/>
      </c>
      <c r="Q102" s="72" t="str">
        <f t="shared" si="7"/>
        <v/>
      </c>
      <c r="R102" s="73" t="str">
        <f t="shared" si="8"/>
        <v/>
      </c>
    </row>
  </sheetData>
  <mergeCells count="1">
    <mergeCell ref="P2:R2"/>
  </mergeCells>
  <phoneticPr fontId="10"/>
  <conditionalFormatting sqref="B19:F22 P3:S3 A3:A30 S50 S21:S47 G18:N22 B23:N41 S52:S102 A31:N102 S4:S10 P4:R102">
    <cfRule type="expression" dxfId="265" priority="189" stopIfTrue="1">
      <formula>CELL("row")=ROW()</formula>
    </cfRule>
  </conditionalFormatting>
  <conditionalFormatting sqref="B24:F24">
    <cfRule type="expression" dxfId="264" priority="133">
      <formula>CELL("row")=ROW()</formula>
    </cfRule>
  </conditionalFormatting>
  <conditionalFormatting sqref="B23:F23">
    <cfRule type="expression" dxfId="263" priority="132">
      <formula>CELL("row")=ROW()</formula>
    </cfRule>
  </conditionalFormatting>
  <conditionalFormatting sqref="B18:F18">
    <cfRule type="expression" dxfId="262" priority="128" stopIfTrue="1">
      <formula>CELL("row")=ROW()</formula>
    </cfRule>
  </conditionalFormatting>
  <conditionalFormatting sqref="S22">
    <cfRule type="expression" dxfId="261" priority="127" stopIfTrue="1">
      <formula>CELL("row")=ROW()</formula>
    </cfRule>
  </conditionalFormatting>
  <conditionalFormatting sqref="S21">
    <cfRule type="expression" dxfId="260" priority="126" stopIfTrue="1">
      <formula>CELL("row")=ROW()</formula>
    </cfRule>
  </conditionalFormatting>
  <conditionalFormatting sqref="S19">
    <cfRule type="expression" dxfId="259" priority="125" stopIfTrue="1">
      <formula>CELL("row")=ROW()</formula>
    </cfRule>
  </conditionalFormatting>
  <conditionalFormatting sqref="S18">
    <cfRule type="expression" dxfId="258" priority="124" stopIfTrue="1">
      <formula>CELL("row")=ROW()</formula>
    </cfRule>
  </conditionalFormatting>
  <conditionalFormatting sqref="S12">
    <cfRule type="expression" dxfId="257" priority="118" stopIfTrue="1">
      <formula>CELL("row")=ROW()</formula>
    </cfRule>
  </conditionalFormatting>
  <conditionalFormatting sqref="S10">
    <cfRule type="expression" dxfId="256" priority="117" stopIfTrue="1">
      <formula>CELL("row")=ROW()</formula>
    </cfRule>
  </conditionalFormatting>
  <conditionalFormatting sqref="S9">
    <cfRule type="expression" dxfId="255" priority="116" stopIfTrue="1">
      <formula>CELL("row")=ROW()</formula>
    </cfRule>
  </conditionalFormatting>
  <conditionalFormatting sqref="S8">
    <cfRule type="expression" dxfId="254" priority="115" stopIfTrue="1">
      <formula>CELL("row")=ROW()</formula>
    </cfRule>
  </conditionalFormatting>
  <conditionalFormatting sqref="S7">
    <cfRule type="expression" dxfId="253" priority="114" stopIfTrue="1">
      <formula>CELL("row")=ROW()</formula>
    </cfRule>
  </conditionalFormatting>
  <conditionalFormatting sqref="S6">
    <cfRule type="expression" dxfId="252" priority="113" stopIfTrue="1">
      <formula>CELL("row")=ROW()</formula>
    </cfRule>
  </conditionalFormatting>
  <conditionalFormatting sqref="S5">
    <cfRule type="expression" dxfId="251" priority="112" stopIfTrue="1">
      <formula>CELL("row")=ROW()</formula>
    </cfRule>
  </conditionalFormatting>
  <conditionalFormatting sqref="S4">
    <cfRule type="expression" dxfId="250" priority="111" stopIfTrue="1">
      <formula>CELL("row")=ROW()</formula>
    </cfRule>
  </conditionalFormatting>
  <conditionalFormatting sqref="S11">
    <cfRule type="expression" dxfId="249" priority="110" stopIfTrue="1">
      <formula>CELL("row")=ROW()</formula>
    </cfRule>
  </conditionalFormatting>
  <conditionalFormatting sqref="S3">
    <cfRule type="expression" dxfId="248" priority="109" stopIfTrue="1">
      <formula>CELL("row")=ROW()</formula>
    </cfRule>
  </conditionalFormatting>
  <conditionalFormatting sqref="S52">
    <cfRule type="expression" dxfId="247" priority="108" stopIfTrue="1">
      <formula>CELL("row")=ROW()</formula>
    </cfRule>
  </conditionalFormatting>
  <conditionalFormatting sqref="S30">
    <cfRule type="expression" dxfId="246" priority="85" stopIfTrue="1">
      <formula>CELL("row")=ROW()</formula>
    </cfRule>
  </conditionalFormatting>
  <conditionalFormatting sqref="S30">
    <cfRule type="expression" dxfId="245" priority="84" stopIfTrue="1">
      <formula>CELL("row")=ROW()</formula>
    </cfRule>
  </conditionalFormatting>
  <conditionalFormatting sqref="S46">
    <cfRule type="expression" dxfId="244" priority="105" stopIfTrue="1">
      <formula>CELL("row")=ROW()</formula>
    </cfRule>
  </conditionalFormatting>
  <conditionalFormatting sqref="S46">
    <cfRule type="expression" dxfId="243" priority="104" stopIfTrue="1">
      <formula>CELL("row")=ROW()</formula>
    </cfRule>
  </conditionalFormatting>
  <conditionalFormatting sqref="S45">
    <cfRule type="expression" dxfId="242" priority="103" stopIfTrue="1">
      <formula>CELL("row")=ROW()</formula>
    </cfRule>
  </conditionalFormatting>
  <conditionalFormatting sqref="S45">
    <cfRule type="expression" dxfId="241" priority="102" stopIfTrue="1">
      <formula>CELL("row")=ROW()</formula>
    </cfRule>
  </conditionalFormatting>
  <conditionalFormatting sqref="S44">
    <cfRule type="expression" dxfId="240" priority="101" stopIfTrue="1">
      <formula>CELL("row")=ROW()</formula>
    </cfRule>
  </conditionalFormatting>
  <conditionalFormatting sqref="S44">
    <cfRule type="expression" dxfId="239" priority="100" stopIfTrue="1">
      <formula>CELL("row")=ROW()</formula>
    </cfRule>
  </conditionalFormatting>
  <conditionalFormatting sqref="S41">
    <cfRule type="expression" dxfId="238" priority="99" stopIfTrue="1">
      <formula>CELL("row")=ROW()</formula>
    </cfRule>
  </conditionalFormatting>
  <conditionalFormatting sqref="S41">
    <cfRule type="expression" dxfId="237" priority="98" stopIfTrue="1">
      <formula>CELL("row")=ROW()</formula>
    </cfRule>
  </conditionalFormatting>
  <conditionalFormatting sqref="S40">
    <cfRule type="expression" dxfId="236" priority="97" stopIfTrue="1">
      <formula>CELL("row")=ROW()</formula>
    </cfRule>
  </conditionalFormatting>
  <conditionalFormatting sqref="S40">
    <cfRule type="expression" dxfId="235" priority="96" stopIfTrue="1">
      <formula>CELL("row")=ROW()</formula>
    </cfRule>
  </conditionalFormatting>
  <conditionalFormatting sqref="S39">
    <cfRule type="expression" dxfId="234" priority="95" stopIfTrue="1">
      <formula>CELL("row")=ROW()</formula>
    </cfRule>
  </conditionalFormatting>
  <conditionalFormatting sqref="S39">
    <cfRule type="expression" dxfId="233" priority="94" stopIfTrue="1">
      <formula>CELL("row")=ROW()</formula>
    </cfRule>
  </conditionalFormatting>
  <conditionalFormatting sqref="S38">
    <cfRule type="expression" dxfId="232" priority="93" stopIfTrue="1">
      <formula>CELL("row")=ROW()</formula>
    </cfRule>
  </conditionalFormatting>
  <conditionalFormatting sqref="S38">
    <cfRule type="expression" dxfId="231" priority="92" stopIfTrue="1">
      <formula>CELL("row")=ROW()</formula>
    </cfRule>
  </conditionalFormatting>
  <conditionalFormatting sqref="S33">
    <cfRule type="expression" dxfId="230" priority="91" stopIfTrue="1">
      <formula>CELL("row")=ROW()</formula>
    </cfRule>
  </conditionalFormatting>
  <conditionalFormatting sqref="S33">
    <cfRule type="expression" dxfId="229" priority="90" stopIfTrue="1">
      <formula>CELL("row")=ROW()</formula>
    </cfRule>
  </conditionalFormatting>
  <conditionalFormatting sqref="S32">
    <cfRule type="expression" dxfId="228" priority="89" stopIfTrue="1">
      <formula>CELL("row")=ROW()</formula>
    </cfRule>
  </conditionalFormatting>
  <conditionalFormatting sqref="S32">
    <cfRule type="expression" dxfId="227" priority="88" stopIfTrue="1">
      <formula>CELL("row")=ROW()</formula>
    </cfRule>
  </conditionalFormatting>
  <conditionalFormatting sqref="S31">
    <cfRule type="expression" dxfId="226" priority="87" stopIfTrue="1">
      <formula>CELL("row")=ROW()</formula>
    </cfRule>
  </conditionalFormatting>
  <conditionalFormatting sqref="S31">
    <cfRule type="expression" dxfId="225" priority="86" stopIfTrue="1">
      <formula>CELL("row")=ROW()</formula>
    </cfRule>
  </conditionalFormatting>
  <conditionalFormatting sqref="S37">
    <cfRule type="expression" dxfId="224" priority="83" stopIfTrue="1">
      <formula>CELL("row")=ROW()</formula>
    </cfRule>
  </conditionalFormatting>
  <conditionalFormatting sqref="S37">
    <cfRule type="expression" dxfId="223" priority="82" stopIfTrue="1">
      <formula>CELL("row")=ROW()</formula>
    </cfRule>
  </conditionalFormatting>
  <conditionalFormatting sqref="S36">
    <cfRule type="expression" dxfId="222" priority="81" stopIfTrue="1">
      <formula>CELL("row")=ROW()</formula>
    </cfRule>
  </conditionalFormatting>
  <conditionalFormatting sqref="S36">
    <cfRule type="expression" dxfId="221" priority="80" stopIfTrue="1">
      <formula>CELL("row")=ROW()</formula>
    </cfRule>
  </conditionalFormatting>
  <conditionalFormatting sqref="S35">
    <cfRule type="expression" dxfId="220" priority="79" stopIfTrue="1">
      <formula>CELL("row")=ROW()</formula>
    </cfRule>
  </conditionalFormatting>
  <conditionalFormatting sqref="S35">
    <cfRule type="expression" dxfId="219" priority="78" stopIfTrue="1">
      <formula>CELL("row")=ROW()</formula>
    </cfRule>
  </conditionalFormatting>
  <conditionalFormatting sqref="S34">
    <cfRule type="expression" dxfId="218" priority="77" stopIfTrue="1">
      <formula>CELL("row")=ROW()</formula>
    </cfRule>
  </conditionalFormatting>
  <conditionalFormatting sqref="S34">
    <cfRule type="expression" dxfId="217" priority="76" stopIfTrue="1">
      <formula>CELL("row")=ROW()</formula>
    </cfRule>
  </conditionalFormatting>
  <conditionalFormatting sqref="S51">
    <cfRule type="expression" dxfId="216" priority="75" stopIfTrue="1">
      <formula>CELL("row")=ROW()</formula>
    </cfRule>
  </conditionalFormatting>
  <conditionalFormatting sqref="S51">
    <cfRule type="expression" dxfId="215" priority="74" stopIfTrue="1">
      <formula>CELL("row")=ROW()</formula>
    </cfRule>
  </conditionalFormatting>
  <conditionalFormatting sqref="S48">
    <cfRule type="expression" dxfId="214" priority="68" stopIfTrue="1">
      <formula>CELL("row")=ROW()</formula>
    </cfRule>
  </conditionalFormatting>
  <conditionalFormatting sqref="S49">
    <cfRule type="expression" dxfId="213" priority="67" stopIfTrue="1">
      <formula>CELL("row")=ROW()</formula>
    </cfRule>
  </conditionalFormatting>
  <conditionalFormatting sqref="S28">
    <cfRule type="expression" dxfId="212" priority="66" stopIfTrue="1">
      <formula>CELL("row")=ROW()</formula>
    </cfRule>
  </conditionalFormatting>
  <conditionalFormatting sqref="S28">
    <cfRule type="expression" dxfId="211" priority="65" stopIfTrue="1">
      <formula>CELL("row")=ROW()</formula>
    </cfRule>
  </conditionalFormatting>
  <conditionalFormatting sqref="S27">
    <cfRule type="expression" dxfId="210" priority="64" stopIfTrue="1">
      <formula>CELL("row")=ROW()</formula>
    </cfRule>
  </conditionalFormatting>
  <conditionalFormatting sqref="S27">
    <cfRule type="expression" dxfId="209" priority="63" stopIfTrue="1">
      <formula>CELL("row")=ROW()</formula>
    </cfRule>
  </conditionalFormatting>
  <conditionalFormatting sqref="S26">
    <cfRule type="expression" dxfId="208" priority="62" stopIfTrue="1">
      <formula>CELL("row")=ROW()</formula>
    </cfRule>
  </conditionalFormatting>
  <conditionalFormatting sqref="S26">
    <cfRule type="expression" dxfId="207" priority="61" stopIfTrue="1">
      <formula>CELL("row")=ROW()</formula>
    </cfRule>
  </conditionalFormatting>
  <conditionalFormatting sqref="S25">
    <cfRule type="expression" dxfId="206" priority="60" stopIfTrue="1">
      <formula>CELL("row")=ROW()</formula>
    </cfRule>
  </conditionalFormatting>
  <conditionalFormatting sqref="S25">
    <cfRule type="expression" dxfId="205" priority="59" stopIfTrue="1">
      <formula>CELL("row")=ROW()</formula>
    </cfRule>
  </conditionalFormatting>
  <conditionalFormatting sqref="S29">
    <cfRule type="expression" dxfId="204" priority="58" stopIfTrue="1">
      <formula>CELL("row")=ROW()</formula>
    </cfRule>
  </conditionalFormatting>
  <conditionalFormatting sqref="S29">
    <cfRule type="expression" dxfId="203" priority="57" stopIfTrue="1">
      <formula>CELL("row")=ROW()</formula>
    </cfRule>
  </conditionalFormatting>
  <conditionalFormatting sqref="S24">
    <cfRule type="expression" dxfId="202" priority="56" stopIfTrue="1">
      <formula>CELL("row")=ROW()</formula>
    </cfRule>
  </conditionalFormatting>
  <conditionalFormatting sqref="S24">
    <cfRule type="expression" dxfId="201" priority="55" stopIfTrue="1">
      <formula>CELL("row")=ROW()</formula>
    </cfRule>
  </conditionalFormatting>
  <conditionalFormatting sqref="S23">
    <cfRule type="expression" dxfId="200" priority="54" stopIfTrue="1">
      <formula>CELL("row")=ROW()</formula>
    </cfRule>
  </conditionalFormatting>
  <conditionalFormatting sqref="S23">
    <cfRule type="expression" dxfId="199" priority="53" stopIfTrue="1">
      <formula>CELL("row")=ROW()</formula>
    </cfRule>
  </conditionalFormatting>
  <conditionalFormatting sqref="S22">
    <cfRule type="expression" dxfId="198" priority="52" stopIfTrue="1">
      <formula>CELL("row")=ROW()</formula>
    </cfRule>
  </conditionalFormatting>
  <conditionalFormatting sqref="S22">
    <cfRule type="expression" dxfId="197" priority="51" stopIfTrue="1">
      <formula>CELL("row")=ROW()</formula>
    </cfRule>
  </conditionalFormatting>
  <conditionalFormatting sqref="S21">
    <cfRule type="expression" dxfId="196" priority="50" stopIfTrue="1">
      <formula>CELL("row")=ROW()</formula>
    </cfRule>
  </conditionalFormatting>
  <conditionalFormatting sqref="S21">
    <cfRule type="expression" dxfId="195" priority="49" stopIfTrue="1">
      <formula>CELL("row")=ROW()</formula>
    </cfRule>
  </conditionalFormatting>
  <conditionalFormatting sqref="S25">
    <cfRule type="expression" dxfId="194" priority="48" stopIfTrue="1">
      <formula>CELL("row")=ROW()</formula>
    </cfRule>
  </conditionalFormatting>
  <conditionalFormatting sqref="S25">
    <cfRule type="expression" dxfId="193" priority="47" stopIfTrue="1">
      <formula>CELL("row")=ROW()</formula>
    </cfRule>
  </conditionalFormatting>
  <conditionalFormatting sqref="S20">
    <cfRule type="expression" dxfId="192" priority="46" stopIfTrue="1">
      <formula>CELL("row")=ROW()</formula>
    </cfRule>
  </conditionalFormatting>
  <conditionalFormatting sqref="S26">
    <cfRule type="expression" dxfId="191" priority="45" stopIfTrue="1">
      <formula>CELL("row")=ROW()</formula>
    </cfRule>
  </conditionalFormatting>
  <conditionalFormatting sqref="S26">
    <cfRule type="expression" dxfId="190" priority="44" stopIfTrue="1">
      <formula>CELL("row")=ROW()</formula>
    </cfRule>
  </conditionalFormatting>
  <conditionalFormatting sqref="F9:F12 G3:G4 F14:F17 F5:G8">
    <cfRule type="expression" dxfId="189" priority="41" stopIfTrue="1">
      <formula>CELL("row")=ROW()</formula>
    </cfRule>
  </conditionalFormatting>
  <conditionalFormatting sqref="G9:G17">
    <cfRule type="expression" dxfId="188" priority="40" stopIfTrue="1">
      <formula>CELL("row")=ROW()</formula>
    </cfRule>
  </conditionalFormatting>
  <conditionalFormatting sqref="F3:F4">
    <cfRule type="expression" dxfId="187" priority="39" stopIfTrue="1">
      <formula>CELL("row")=ROW()</formula>
    </cfRule>
  </conditionalFormatting>
  <conditionalFormatting sqref="F13">
    <cfRule type="expression" dxfId="186" priority="38" stopIfTrue="1">
      <formula>CELL("row")=ROW()</formula>
    </cfRule>
  </conditionalFormatting>
  <conditionalFormatting sqref="S13:S17">
    <cfRule type="expression" dxfId="185" priority="29" stopIfTrue="1">
      <formula>CELL("row")=ROW()</formula>
    </cfRule>
  </conditionalFormatting>
  <conditionalFormatting sqref="H5:K12 H14:K17 M14:M17 M6:M12">
    <cfRule type="expression" dxfId="184" priority="25" stopIfTrue="1">
      <formula>CELL("row")=ROW()</formula>
    </cfRule>
  </conditionalFormatting>
  <conditionalFormatting sqref="H3:K4 M3">
    <cfRule type="expression" dxfId="183" priority="24" stopIfTrue="1">
      <formula>CELL("row")=ROW()</formula>
    </cfRule>
  </conditionalFormatting>
  <conditionalFormatting sqref="H13:J13 M13">
    <cfRule type="expression" dxfId="182" priority="23" stopIfTrue="1">
      <formula>CELL("row")=ROW()</formula>
    </cfRule>
  </conditionalFormatting>
  <conditionalFormatting sqref="K13">
    <cfRule type="expression" dxfId="181" priority="22" stopIfTrue="1">
      <formula>CELL("row")=ROW()</formula>
    </cfRule>
  </conditionalFormatting>
  <conditionalFormatting sqref="M4:M5">
    <cfRule type="expression" dxfId="180" priority="21" stopIfTrue="1">
      <formula>CELL("row")=ROW()</formula>
    </cfRule>
  </conditionalFormatting>
  <conditionalFormatting sqref="B14:C17 B5:C5 E14:E17 B6:E12 E5">
    <cfRule type="expression" dxfId="179" priority="14" stopIfTrue="1">
      <formula>CELL("row")=ROW()</formula>
    </cfRule>
  </conditionalFormatting>
  <conditionalFormatting sqref="O3:O102">
    <cfRule type="expression" dxfId="178" priority="15" stopIfTrue="1">
      <formula>CELL("row")=ROW()</formula>
    </cfRule>
  </conditionalFormatting>
  <conditionalFormatting sqref="D13">
    <cfRule type="expression" dxfId="177" priority="8" stopIfTrue="1">
      <formula>CELL("row")=ROW()</formula>
    </cfRule>
  </conditionalFormatting>
  <conditionalFormatting sqref="B3:C4 E3:E4">
    <cfRule type="expression" dxfId="176" priority="13" stopIfTrue="1">
      <formula>CELL("row")=ROW()</formula>
    </cfRule>
  </conditionalFormatting>
  <conditionalFormatting sqref="B13:C13 E13">
    <cfRule type="expression" dxfId="175" priority="12" stopIfTrue="1">
      <formula>CELL("row")=ROW()</formula>
    </cfRule>
  </conditionalFormatting>
  <conditionalFormatting sqref="D5">
    <cfRule type="expression" dxfId="174" priority="11" stopIfTrue="1">
      <formula>CELL("row")=ROW()</formula>
    </cfRule>
  </conditionalFormatting>
  <conditionalFormatting sqref="D3:D4">
    <cfRule type="expression" dxfId="173" priority="10" stopIfTrue="1">
      <formula>CELL("row")=ROW()</formula>
    </cfRule>
  </conditionalFormatting>
  <conditionalFormatting sqref="D14:D17">
    <cfRule type="expression" dxfId="172" priority="9" stopIfTrue="1">
      <formula>CELL("row")=ROW()</formula>
    </cfRule>
  </conditionalFormatting>
  <conditionalFormatting sqref="U3:U12">
    <cfRule type="expression" dxfId="171" priority="7" stopIfTrue="1">
      <formula>CELL("row")=ROW()</formula>
    </cfRule>
  </conditionalFormatting>
  <conditionalFormatting sqref="U13:U17">
    <cfRule type="expression" dxfId="170" priority="6" stopIfTrue="1">
      <formula>CELL("row")=ROW()</formula>
    </cfRule>
  </conditionalFormatting>
  <conditionalFormatting sqref="N5:N12 N15:N17">
    <cfRule type="expression" dxfId="169" priority="5" stopIfTrue="1">
      <formula>CELL("row")=ROW()</formula>
    </cfRule>
  </conditionalFormatting>
  <conditionalFormatting sqref="N3:N4">
    <cfRule type="expression" dxfId="168" priority="4" stopIfTrue="1">
      <formula>CELL("row")=ROW()</formula>
    </cfRule>
  </conditionalFormatting>
  <conditionalFormatting sqref="N13:N14">
    <cfRule type="expression" dxfId="167" priority="3" stopIfTrue="1">
      <formula>CELL("row")=ROW()</formula>
    </cfRule>
  </conditionalFormatting>
  <conditionalFormatting sqref="L3:L12">
    <cfRule type="expression" dxfId="166" priority="2" stopIfTrue="1">
      <formula>CELL("row")=ROW()</formula>
    </cfRule>
  </conditionalFormatting>
  <conditionalFormatting sqref="L13:L17">
    <cfRule type="expression" dxfId="165" priority="1" stopIfTrue="1">
      <formula>CELL("row")=ROW()</formula>
    </cfRule>
  </conditionalFormatting>
  <dataValidations count="1">
    <dataValidation type="custom" allowBlank="1" showInputMessage="1" showErrorMessage="1" sqref="O3:O102" xr:uid="{00000000-0002-0000-0800-000000000000}">
      <formula1>""""""</formula1>
    </dataValidation>
  </dataValidations>
  <pageMargins left="0.47222222222222227" right="0.39305555555555555" top="0.51180555555555562" bottom="1.2597222222222222" header="0.35416666666666669" footer="0"/>
  <pageSetup paperSize="9" firstPageNumber="4294963191" pageOrder="overThenDown" orientation="landscape" horizontalDpi="4294967292" verticalDpi="4294967293" r:id="rId1"/>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16</vt:i4>
      </vt:variant>
      <vt:variant>
        <vt:lpstr>名前付き一覧</vt:lpstr>
      </vt:variant>
      <vt:variant>
        <vt:i4>12</vt:i4>
      </vt:variant>
    </vt:vector>
  </HeadingPairs>
  <TitlesOfParts>
    <vt:vector size="28" baseType="lpstr">
      <vt:lpstr>ソート用</vt:lpstr>
      <vt:lpstr>基本データ</vt:lpstr>
      <vt:lpstr>初段入力例</vt:lpstr>
      <vt:lpstr>初段男子入力</vt:lpstr>
      <vt:lpstr>初段男子申請書</vt:lpstr>
      <vt:lpstr>初段女子入力 </vt:lpstr>
      <vt:lpstr>初段女子申請書</vt:lpstr>
      <vt:lpstr>二三段入力例</vt:lpstr>
      <vt:lpstr>二段男子入力</vt:lpstr>
      <vt:lpstr>二段男子申請書</vt:lpstr>
      <vt:lpstr>二段女子入力</vt:lpstr>
      <vt:lpstr>二段女子申請書</vt:lpstr>
      <vt:lpstr>三段男子入力</vt:lpstr>
      <vt:lpstr>三段男子申請書</vt:lpstr>
      <vt:lpstr>三段女子入力</vt:lpstr>
      <vt:lpstr>三段女子申請書</vt:lpstr>
      <vt:lpstr>三段女子申請書!Print_Area</vt:lpstr>
      <vt:lpstr>三段男子申請書!Print_Area</vt:lpstr>
      <vt:lpstr>初段女子申請書!Print_Area</vt:lpstr>
      <vt:lpstr>初段男子申請書!Print_Area</vt:lpstr>
      <vt:lpstr>二段女子申請書!Print_Area</vt:lpstr>
      <vt:lpstr>二段男子申請書!Print_Area</vt:lpstr>
      <vt:lpstr>三段女子申請書!Print_Titles</vt:lpstr>
      <vt:lpstr>三段男子申請書!Print_Titles</vt:lpstr>
      <vt:lpstr>初段女子申請書!Print_Titles</vt:lpstr>
      <vt:lpstr>初段男子申請書!Print_Titles</vt:lpstr>
      <vt:lpstr>二段女子申請書!Print_Titles</vt:lpstr>
      <vt:lpstr>二段男子申請書!Print_Titles</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kaminishi</dc:creator>
  <cp:lastModifiedBy>剣道連盟 西東京</cp:lastModifiedBy>
  <cp:revision/>
  <cp:lastPrinted>2023-06-19T05:40:12Z</cp:lastPrinted>
  <dcterms:created xsi:type="dcterms:W3CDTF">1999-04-10T19:46:21Z</dcterms:created>
  <dcterms:modified xsi:type="dcterms:W3CDTF">2025-03-07T01:11:19Z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1041-6.3.0.1727</vt:lpwstr>
  </property>
</Properties>
</file>